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ереписка ГЦПП\Бухгалтерия\ГЗ\План ГЗ на 2022 год\"/>
    </mc:Choice>
  </mc:AlternateContent>
  <bookViews>
    <workbookView xWindow="0" yWindow="0" windowWidth="28800" windowHeight="11700"/>
  </bookViews>
  <sheets>
    <sheet name="план 2022" sheetId="2" r:id="rId1"/>
  </sheets>
  <definedNames>
    <definedName name="_xlnm._FilterDatabase" localSheetId="0" hidden="1">'план 2022'!$B$3:$B$102</definedName>
  </definedNames>
  <calcPr calcId="162913" refMode="R1C1"/>
</workbook>
</file>

<file path=xl/calcChain.xml><?xml version="1.0" encoding="utf-8"?>
<calcChain xmlns="http://schemas.openxmlformats.org/spreadsheetml/2006/main">
  <c r="I107" i="2" l="1"/>
  <c r="I97" i="2" l="1"/>
  <c r="J97" i="2"/>
</calcChain>
</file>

<file path=xl/sharedStrings.xml><?xml version="1.0" encoding="utf-8"?>
<sst xmlns="http://schemas.openxmlformats.org/spreadsheetml/2006/main" count="547" uniqueCount="186">
  <si>
    <t>Вид предмета закупок</t>
  </si>
  <si>
    <t>Наименование закупаемых товаров, работ, услуг на русском языке (в соответствии с СТРУ)</t>
  </si>
  <si>
    <t>Дополнительная характеристика (на русском языке)</t>
  </si>
  <si>
    <t>Планируемый способ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</si>
  <si>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</si>
  <si>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</si>
  <si>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</si>
  <si>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для закупки, тенге</t>
  </si>
  <si>
    <t>Утвержденная сумма на первый год трехлетнего периода</t>
  </si>
  <si>
    <t>Планируемый срок осуществления государственных закупок(месяц)</t>
  </si>
  <si>
    <t>Товар</t>
  </si>
  <si>
    <t>Мыло</t>
  </si>
  <si>
    <t>Мыло хозяйственное твердое 72% ,вес не менее 200 гр. Товар должен соответствовать национальным стандартам, доставка до места назначения транспортом поставщика. ГОСТ 30266-2017  Потенциальный поставщик должен предоставить сертификат качества и сертификат происхождения товара CT-KZ</t>
  </si>
  <si>
    <t>Запрос ценовых предложений</t>
  </si>
  <si>
    <t>Штука</t>
  </si>
  <si>
    <t>Январь</t>
  </si>
  <si>
    <t>Порошок</t>
  </si>
  <si>
    <t>Стиральный порошок МИФ для ручной стирки 1,8 кг, Стиральные порошок МИФ для ручной стирки подходит для белого и цветного белья . Дарит чистым вещам приятный свежий аромат. Эффективно расправляется с загрязнениями. Тип белья: любое, Тип ткани: для всех типов ткани. Обьем: 1,8 килограмм</t>
  </si>
  <si>
    <t>Жидкое мыло антибактериальное для рук, Мыло жидкое FAY, 5л, обьемом 5 кг.</t>
  </si>
  <si>
    <t>Стиральный порошок автомат для стирки МИФ 15 кг, Стиральные порошок МИФ подходит для белого и цветного белья . Дарит чистым вещам приятный свежий аромат. Эффективно расправляется с загрязнениями. Тип белья: любое, Тип ткани: для всех типов ткани. Обьем: 15 килограмм</t>
  </si>
  <si>
    <t>жидкое мыло антибактериальное для рук, 500 мл во флаконе с дозатором FAY, яблоко</t>
  </si>
  <si>
    <t>Средство моющее</t>
  </si>
  <si>
    <t>Мистер мускул средство для чистки стекол и окон 500 мл. эконом (запаска). Средство предназначено для мытья следующих поверхностей:оконного, витринного, автомобильного стекла, зеркал, кафеля, внешних панелей электробытовых приборов, а также хромированных и других поверхностей. Преимущества продукта: содержит нашатырный спирт, который эффективно удаляет грязь, жир, сажу, минеральные масла. Не надо смывать водой. Придает блеск. Не оставляет разводов.</t>
  </si>
  <si>
    <t>Февраль</t>
  </si>
  <si>
    <t>Жидкость для ручного мытья посуды Fairy 500мл. (0,5 литров), гель, для использования в организациях общественного питания: столовых, ресторанах, кафе. Состав: 5% и более, но менее 15%: анионные ПАВ; менее 5%: неионогенные ПАВ; бензизотиазолинон; фенокситанол; гераниол; лимонен; отдушка.</t>
  </si>
  <si>
    <t>Средство дезинфицирующее</t>
  </si>
  <si>
    <t>Чистящий порошок «Comet» 400 г в мягкой упаковке</t>
  </si>
  <si>
    <t>Файл - вкладыш</t>
  </si>
  <si>
    <t>Файл кладыш А4, в упаковке - 100ШТ. 80мкм. Прозрачный, глянцевый</t>
  </si>
  <si>
    <t>Упаковка</t>
  </si>
  <si>
    <t>Ручка канцелярская</t>
  </si>
  <si>
    <t>РУЧКА ШАРИКОВАЯ - СИНИЙ СТЕРЖЕНЬ "CELLO MAXRITER", МАТЕРИАЛ ПластикЦВЕТ СТЕРЖНЯ СинийТОЛЩИНА ЛИНИИ 0.7 ммФОРМА КОРПУСА КруглаяЦВЕТ КОРПУСА ПрозрачныйОСОБЕННОСТИ С колпачком, корпус с GRIP-зоной</t>
  </si>
  <si>
    <t>Мистер мускул средство для чистки стекол и окон 500 мл с расспылителем (с триггером), Средство предназначено для мытья следующих поверхностей:оконного, витринного, автомобильного стекла, зеркал, кафеля, внешних панелей электробытовых приборов, а также хромированных и других поверхностей. Преимущества продукта: содержит нашатырный спирт, который эффективно удаляет грязь, жир, сажу, минеральные масла. Не надо смывать водой. Придает блеск. Не оставляет разводов.</t>
  </si>
  <si>
    <t>Вода</t>
  </si>
  <si>
    <t>Вода, бутылированная в тарах 19 литров негазированная, минеральная, питьевая, природная, согласно технической спецификации</t>
  </si>
  <si>
    <t>Бутылка</t>
  </si>
  <si>
    <t>Услуга</t>
  </si>
  <si>
    <t>Услуги по общему энергоснабжению</t>
  </si>
  <si>
    <t>Услуги по общему энергоснабжению (электроснабжение, теплоэнергия, горячая вода)</t>
  </si>
  <si>
    <t>Из одного источника путем прямого заключения договора</t>
  </si>
  <si>
    <t>Одна услуга</t>
  </si>
  <si>
    <t>Услуги по распределению горячей воды (тепловой энергии) на коммунально-бытовые нужды</t>
  </si>
  <si>
    <t>отопление</t>
  </si>
  <si>
    <t>Услуги по удалению сточных вод</t>
  </si>
  <si>
    <t>Услуги по удалению сточных вод (отведение)</t>
  </si>
  <si>
    <t>химическая вода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</si>
  <si>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</si>
  <si>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</si>
  <si>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телефонной связи</t>
  </si>
  <si>
    <t>Услуги фиксированной местной, междугородней, международной телефонной связи</t>
  </si>
  <si>
    <t>Услуги по аренде легковых автомобилей</t>
  </si>
  <si>
    <t>Услуги по аренде легковых автомобилей с водителем</t>
  </si>
  <si>
    <t>Услуги по аренде легковых автомобилей с водителем, согласно технической спецификации</t>
  </si>
  <si>
    <t>Открытый конкурс</t>
  </si>
  <si>
    <t>Услуги по оказанию стационарной многопрофильной медицинской помощи</t>
  </si>
  <si>
    <t>Услуга грузчиков по перевозке трупов и биоматериалов,  согласно технической спецификации</t>
  </si>
  <si>
    <t>Услуги по аренде специальной техники</t>
  </si>
  <si>
    <t>Специализированный автомобиль для перевозки трупов и биоматериалов согласно технической спецификации</t>
  </si>
  <si>
    <t>Услуги охраны</t>
  </si>
  <si>
    <t>Услуги охраны (патрулирование/охрана объектов/помещений/имущества/людей и аналогичное)  г.Алматы, ул.Утепова 3 и мкр.Коктем-3 дом 11</t>
  </si>
  <si>
    <t>Услуги по техническому обслуживанию лифтов/лифтовых шахт и аналогичного оборудования</t>
  </si>
  <si>
    <t>Услуги по техническому обслуживанию лифтов по адресу  г.Алматы, ул.Утепова 3 и мкр.Коктем-3 дом 11</t>
  </si>
  <si>
    <t>Услуги по вывозу (сбору) неопасных отходов/имущества/материалов</t>
  </si>
  <si>
    <t>Услуги по вывозу твердо-бытовых отходов по адресу  г.Алматы, ул.Утепова 3 и мкр.Коктем-3 дом 11</t>
  </si>
  <si>
    <t>Услуги санитарные (дезинфекция, дезинсекция, дератизация и аналогичные)</t>
  </si>
  <si>
    <t>Услуги санитарные (дезинфекция, дезинсекция, дератизация и аналогичные)  г.Алматы, ул.Утепова 3 и мкр.Коктем-3 дом 11</t>
  </si>
  <si>
    <t>Услуги по администрированию и техническому обслуживанию программного обеспечения</t>
  </si>
  <si>
    <t>Услуги по администрированию и техническому обслуживанию программного обеспечения 1С</t>
  </si>
  <si>
    <t>Услуги по проведению лабораторных/лабораторно-инструментальных исследований/анализов</t>
  </si>
  <si>
    <t>Услуги по проведению лабораторных исследований (смыв)</t>
  </si>
  <si>
    <t>Услуги по удалению неопасных отходов/имущества/материалов</t>
  </si>
  <si>
    <t>Услуга по утилизации медицинских отходов</t>
  </si>
  <si>
    <t>Услуги консультационные в области информационных технологий</t>
  </si>
  <si>
    <t>сопровождение программы РЦЭЗ</t>
  </si>
  <si>
    <t>Услуги по заправке картриджей</t>
  </si>
  <si>
    <t>Услуги по заправке картриджей согласно технической спецификации</t>
  </si>
  <si>
    <t>Услуги по техническому обслуживанию холодильного и аналогичного оборудования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</si>
  <si>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</si>
  <si>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полиграфические по изготовлению/печатанию полиграфической продукции</t>
  </si>
  <si>
    <t>Услуги по техническому обслуживанию магистральных теплопроводных сетей/отопительных сетей и оборудования</t>
  </si>
  <si>
    <t>Услуги по техническому обслуживанию магистральных теплопроводных сетей/отопительных сетей и оборудования согласно технической спецификации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</si>
  <si>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</si>
  <si>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приборов тепла</t>
  </si>
  <si>
    <t>Услуги прачечные</t>
  </si>
  <si>
    <t>Услуги по отбеливанию хлопчатобумажных тканей</t>
  </si>
  <si>
    <t>Работа</t>
  </si>
  <si>
    <t>Работы по изготовлению стендов/табличек/надписей</t>
  </si>
  <si>
    <t>Работы по ремонту/модернизации пожарной системы/систем тушения и аналогичного оборудования согласно технической спецификации</t>
  </si>
  <si>
    <t>Ноябрь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</si>
  <si>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</si>
  <si>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пожарной сигнализации</t>
  </si>
  <si>
    <t>Услуги по техническому обслуживанию видеонаблюдения и аналогичного оборудования согласно техничсекой спецификации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</si>
  <si>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</si>
  <si>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Услуги по техническому обслуживанию электрического, электрораспределительного/регулирующего оборудования и аналогичной аппаратуры согласно технической спецификации</t>
  </si>
  <si>
    <t>Услуги по техническому обслуживанию систем водоснабжения/водопровода</t>
  </si>
  <si>
    <t>Услуги по техническому обслуживанию систем водоснабжения, канализация</t>
  </si>
  <si>
    <t>Услуги по техническому обслуживанию медицинского оборудования</t>
  </si>
  <si>
    <t>Услуги метрологической поверке приборов учета тепла</t>
  </si>
  <si>
    <t>Услуги по пользованию программными продуктами</t>
  </si>
  <si>
    <t>Услуги по пользованию программными продуктами DAMU</t>
  </si>
  <si>
    <t>Работы по изготовлению металлических конструкций</t>
  </si>
  <si>
    <t>Работы по изготовлению металлических конструкций согласно техническим характеристикам Заказчика</t>
  </si>
  <si>
    <t>Услуги по проведению аудита финансовой отчетности</t>
  </si>
  <si>
    <t>Март</t>
  </si>
  <si>
    <t>Услуги по страхованию от несчастных случаев</t>
  </si>
  <si>
    <t>Услуги по страхованию сотрудников</t>
  </si>
  <si>
    <t>Компьютер</t>
  </si>
  <si>
    <t>Производитель HP Модель 24-dp0008ur (108K3EA) Тип Моноблок Диагональ экрана 23.8" Операционная система Windows 10 Разрешение экрана 1920x1080 Full HD Модель процессора IntelCore i5-10400T Количество ядер процессора 6 Тактовая частота 2.0 ГГц Кэш-память 12 МБ Объем оперативной памяти 8 ГБ Тип оперативной памяти DDR 4 Объем жесткого диска (HDD) 1 ТБ Объем твердотельного накопителя (SSD) 256 ГБ Модель видеокарты GeForce MX330 Объем видеопамяти 2 ГБ Стандарт Wi-Fi 802.11ac Сетевой адаптер 1000 Мбит/c Bluetooth 4.2 Цвет Серебристый Мультимедиа Веб-камера Дополнительные аксессуары Беспроводная мышь, Беспроводная клавиатура</t>
  </si>
  <si>
    <t>Комплект</t>
  </si>
  <si>
    <t>Услуги по техническому обслуживанию охранной сигнализации согласно технической спецификации Кузет</t>
  </si>
  <si>
    <t>Апрель</t>
  </si>
  <si>
    <t>Пакет</t>
  </si>
  <si>
    <t>Пакет для мусора (для хозяйственного использования) объём не менее 120 л, плотность не менее 45 мкрн, цвет черный в рулоне не менее 50 шт</t>
  </si>
  <si>
    <t>Услуги по изготовлению раствора</t>
  </si>
  <si>
    <t>Услуги по разведению спирта</t>
  </si>
  <si>
    <t>Работы по установке (монтажу) дверей/ворот/турникетных систем/ограждений</t>
  </si>
  <si>
    <t>Изготовление и монтаж перегородки</t>
  </si>
  <si>
    <t>Бумага для офисного оборудования</t>
  </si>
  <si>
    <t>Бумага А-4, 210х297мм, SVETO COPY, 80гр., Марка - С, Белизна не менее 146%, в одной пачке 500 листов. Для офисной техники</t>
  </si>
  <si>
    <t>Одна пачка</t>
  </si>
  <si>
    <t>Услуги по огнезащитному предохранению древесины</t>
  </si>
  <si>
    <t>Услуга по обработке деревянных конструкции согласно технической спецификации</t>
  </si>
  <si>
    <t>Услуги по поверке средств измерений</t>
  </si>
  <si>
    <t>Июнь</t>
  </si>
  <si>
    <t>Услуги разнорабочих</t>
  </si>
  <si>
    <t>Услуги, оказываемые разнорабочими специалистами</t>
  </si>
  <si>
    <t>Услуги учреждений санитарно-эпидемиологической службы</t>
  </si>
  <si>
    <t>Услуги по лабораторным исследованиям смывов, освещенности и микроклимата</t>
  </si>
  <si>
    <t>Кислота аскорбиновая</t>
  </si>
  <si>
    <t>Аскорбиновая кислота 5%-2мл</t>
  </si>
  <si>
    <t>Сентябрь</t>
  </si>
  <si>
    <t>Глюкоза</t>
  </si>
  <si>
    <t>Глюкоза 5%-200,0мл</t>
  </si>
  <si>
    <t>Флакон</t>
  </si>
  <si>
    <t>Лейкопластырь</t>
  </si>
  <si>
    <t>Лейкопластырь 2,5х500м</t>
  </si>
  <si>
    <t>Лидокаин</t>
  </si>
  <si>
    <t>Лидокаин 3,5мл 2%</t>
  </si>
  <si>
    <t>Ампула</t>
  </si>
  <si>
    <t>Маска</t>
  </si>
  <si>
    <t>Медицинская маска трехслойные одноразовые</t>
  </si>
  <si>
    <t>Натрия хлорид</t>
  </si>
  <si>
    <t>Натрия хлорид 0,9%200мл</t>
  </si>
  <si>
    <t>Перчатки</t>
  </si>
  <si>
    <t>Перчатки латекс смотровые нестерильные опудренные размер Л</t>
  </si>
  <si>
    <t>Пара</t>
  </si>
  <si>
    <t>Перчатки латекс смотровые стерильные опудренные размер Л</t>
  </si>
  <si>
    <t>Салфетка</t>
  </si>
  <si>
    <t>Спиртовые салфетки размер 65*30</t>
  </si>
  <si>
    <t>Шприц</t>
  </si>
  <si>
    <t>шприц одноразовый стерильный 2 мл</t>
  </si>
  <si>
    <t>шприц одноразовый стерильный 5 мл</t>
  </si>
  <si>
    <t>Индикатор</t>
  </si>
  <si>
    <t>Индикаторный тест 132  №1000</t>
  </si>
  <si>
    <t>Смеситель</t>
  </si>
  <si>
    <t>смеситель для раковины</t>
  </si>
  <si>
    <t>Шланг</t>
  </si>
  <si>
    <t>Шланг для смесителя 60 см</t>
  </si>
  <si>
    <t>Сердцевина</t>
  </si>
  <si>
    <t>Система инфузионная</t>
  </si>
  <si>
    <t>Система для вливания инфузионных растворов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</si>
  <si>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</si>
  <si>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проведению семинара на тему  ТБ и БОТ</t>
  </si>
  <si>
    <t>Октябрь</t>
  </si>
  <si>
    <t>Тележка</t>
  </si>
  <si>
    <t>Медицинская тележка-каталка</t>
  </si>
  <si>
    <t>Услуги по вывозу (сбору) опасных отходов/имущества/материалов</t>
  </si>
  <si>
    <t>Услуги скорой и неотложной медицинской помощи</t>
  </si>
  <si>
    <t>Работы по ремонту/реставрации труб</t>
  </si>
  <si>
    <t>Декабрь</t>
  </si>
  <si>
    <t>Услуги по формированию и подготовке продукта к продаже/распространению</t>
  </si>
  <si>
    <t>Итого</t>
  </si>
  <si>
    <t>Приложение к приказу директора ГЦПП №135 от 24.12.2021 г</t>
  </si>
  <si>
    <t>Сердцевина для замка двери 70мм</t>
  </si>
  <si>
    <t>Сердцевина для замка двери 80мм</t>
  </si>
  <si>
    <t>Сердцевина для замка двери 60мм</t>
  </si>
  <si>
    <t>Натрия хлорид 0,9%- 200 мл</t>
  </si>
  <si>
    <t>Утилизация люминисцентных ламп,градусников, ртуть -содержащих ламп</t>
  </si>
  <si>
    <t>Услуги по организации обеспечения питанием пациентов</t>
  </si>
  <si>
    <t>Главный бухгалтер</t>
  </si>
  <si>
    <t>Калыбаева М.К.</t>
  </si>
  <si>
    <t>Специалист по ГЗ</t>
  </si>
  <si>
    <t>Сабыров А.Е.</t>
  </si>
  <si>
    <t>Заместитель директора по лечебной работе</t>
  </si>
  <si>
    <t>Макулбекова С.К.</t>
  </si>
  <si>
    <t>План государственных закупок на 2022 год                                                                                                                                                                                                                  ГКП на ПХВ "Городской центр паллиативной помощи" УЗ города Алматы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</si>
</sst>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6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8">
    <xf numFmtId="0" fontId="0" fillId="0" borderId="0" xfId="0"/>
    <xf numFmtId="0" fontId="19" fillId="0" borderId="0" xfId="0" applyFont="1"/>
    <xf numFmtId="0" fontId="21" fillId="33" borderId="10" xfId="0" applyFont="1" applyFill="1" applyBorder="1"/>
    <xf numFmtId="0" fontId="21" fillId="0" borderId="0" xfId="0" applyFont="1"/>
    <xf numFmtId="0" fontId="22" fillId="33" borderId="10" xfId="42" applyFont="1" applyFill="1" applyBorder="1" applyAlignment="1">
      <alignment horizontal="center" vertical="top" wrapText="1"/>
    </xf>
    <xf numFmtId="0" fontId="22" fillId="33" borderId="10" xfId="42" applyFont="1" applyFill="1" applyBorder="1" applyAlignment="1">
      <alignment horizontal="center" vertical="top" wrapText="1"/>
    </xf>
    <xf numFmtId="0" fontId="22" fillId="33" borderId="10" xfId="42" applyFont="1" applyFill="1" applyBorder="1" applyAlignment="1">
      <alignment horizontal="center" vertical="top"/>
    </xf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2" fillId="0" borderId="10" xfId="0" applyFont="1" applyBorder="1"/>
    <xf numFmtId="164" fontId="0" fillId="0" borderId="0" xfId="0" applyNumberFormat="1"/>
    <xf numFmtId="0" fontId="0" fillId="0" borderId="0" xfId="0" applyAlignment="1">
      <alignment wrapText="1"/>
    </xf>
    <xf numFmtId="0" fontId="24" fillId="0" borderId="0" xfId="0" applyFont="1" applyAlignment="1">
      <alignment horizontal="right" wrapText="1"/>
    </xf>
    <xf numFmtId="0" fontId="25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1" fillId="0" borderId="0" xfId="0" applyFont="1" applyAlignment="1">
      <alignment horizontal="right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Normal="100" workbookViewId="0">
      <selection activeCell="G9" sqref="G9"/>
    </sheetView>
  </sheetViews>
  <sheetFormatPr defaultColWidth="8.85546875" defaultRowHeight="12.75" x14ac:dyDescent="0.2"/>
  <cols>
    <col min="1" max="1" width="5" style="1" customWidth="1"/>
    <col min="2" max="2" width="13" style="1" customWidth="1"/>
    <col min="3" max="3" width="19.7109375" style="1" customWidth="1"/>
    <col min="4" max="4" width="50" style="1" customWidth="1"/>
    <col min="5" max="5" width="28.85546875" style="1" customWidth="1"/>
    <col min="6" max="6" width="14.7109375" style="1" customWidth="1"/>
    <col min="7" max="7" width="9" style="1" bestFit="1" customWidth="1"/>
    <col min="8" max="8" width="10.140625" style="1" bestFit="1" customWidth="1"/>
    <col min="9" max="10" width="13.7109375" style="1" bestFit="1" customWidth="1"/>
    <col min="11" max="11" width="10.28515625" style="1" customWidth="1"/>
    <col min="12" max="16384" width="8.85546875" style="1"/>
  </cols>
  <sheetData>
    <row r="1" spans="1:11" x14ac:dyDescent="0.2">
      <c r="I1" s="14" t="s">
        <v>172</v>
      </c>
      <c r="J1" s="14"/>
      <c r="K1" s="14"/>
    </row>
    <row r="2" spans="1:11" ht="18.75" customHeight="1" x14ac:dyDescent="0.2">
      <c r="I2" s="14"/>
      <c r="J2" s="14"/>
      <c r="K2" s="14"/>
    </row>
    <row r="3" spans="1:11" x14ac:dyDescent="0.2">
      <c r="B3" s="15" t="s">
        <v>185</v>
      </c>
      <c r="C3" s="16"/>
      <c r="D3" s="16"/>
      <c r="E3" s="16"/>
      <c r="F3" s="16"/>
      <c r="G3" s="16"/>
      <c r="H3" s="16"/>
      <c r="I3" s="16"/>
    </row>
    <row r="4" spans="1:11" ht="27" customHeight="1" x14ac:dyDescent="0.2">
      <c r="B4" s="13"/>
      <c r="C4" s="13"/>
      <c r="D4" s="13"/>
      <c r="E4" s="13"/>
      <c r="F4" s="13"/>
      <c r="G4" s="13"/>
      <c r="H4" s="13"/>
      <c r="I4" s="13"/>
    </row>
    <row r="6" spans="1:11" ht="15.75" x14ac:dyDescent="0.25">
      <c r="A6" s="2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</row>
    <row r="7" spans="1:11" ht="15.75" x14ac:dyDescent="0.25">
      <c r="A7" s="2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4.45" customHeight="1" x14ac:dyDescent="0.25">
      <c r="A8" s="2"/>
      <c r="B8" s="5">
        <v>9</v>
      </c>
      <c r="C8" s="6">
        <v>12</v>
      </c>
      <c r="D8" s="6">
        <v>16</v>
      </c>
      <c r="E8" s="6">
        <v>17</v>
      </c>
      <c r="F8" s="5">
        <v>19</v>
      </c>
      <c r="G8" s="5">
        <v>20</v>
      </c>
      <c r="H8" s="5">
        <v>21</v>
      </c>
      <c r="I8" s="5">
        <v>22</v>
      </c>
      <c r="J8" s="5">
        <v>23</v>
      </c>
      <c r="K8" s="5">
        <v>26</v>
      </c>
    </row>
    <row r="9" spans="1:11" ht="105" x14ac:dyDescent="0.25">
      <c r="A9" s="8">
        <v>1</v>
      </c>
      <c r="B9" s="7" t="s">
        <v>10</v>
      </c>
      <c r="C9" s="10" t="s">
        <v>11</v>
      </c>
      <c r="D9" s="10" t="s">
        <v>12</v>
      </c>
      <c r="E9" s="9" t="s">
        <v>13</v>
      </c>
      <c r="F9" s="7" t="s">
        <v>14</v>
      </c>
      <c r="G9" s="7">
        <v>1000</v>
      </c>
      <c r="H9" s="7">
        <v>89.29</v>
      </c>
      <c r="I9" s="7">
        <v>89290</v>
      </c>
      <c r="J9" s="7">
        <v>89290</v>
      </c>
      <c r="K9" s="7" t="s">
        <v>15</v>
      </c>
    </row>
    <row r="10" spans="1:11" ht="92.25" customHeight="1" x14ac:dyDescent="0.25">
      <c r="A10" s="8">
        <v>2</v>
      </c>
      <c r="B10" s="7" t="s">
        <v>10</v>
      </c>
      <c r="C10" s="10" t="s">
        <v>16</v>
      </c>
      <c r="D10" s="10" t="s">
        <v>17</v>
      </c>
      <c r="E10" s="9" t="s">
        <v>13</v>
      </c>
      <c r="F10" s="7" t="s">
        <v>14</v>
      </c>
      <c r="G10" s="7">
        <v>90</v>
      </c>
      <c r="H10" s="7">
        <v>1339.29</v>
      </c>
      <c r="I10" s="7">
        <v>120536.1</v>
      </c>
      <c r="J10" s="7">
        <v>120536.1</v>
      </c>
      <c r="K10" s="7" t="s">
        <v>15</v>
      </c>
    </row>
    <row r="11" spans="1:11" ht="14.45" customHeight="1" x14ac:dyDescent="0.25">
      <c r="A11" s="8">
        <v>3</v>
      </c>
      <c r="B11" s="7" t="s">
        <v>10</v>
      </c>
      <c r="C11" s="10" t="s">
        <v>11</v>
      </c>
      <c r="D11" s="10" t="s">
        <v>18</v>
      </c>
      <c r="E11" s="9" t="s">
        <v>13</v>
      </c>
      <c r="F11" s="7" t="s">
        <v>14</v>
      </c>
      <c r="G11" s="7">
        <v>60</v>
      </c>
      <c r="H11" s="7">
        <v>892.86</v>
      </c>
      <c r="I11" s="7">
        <v>53571.6</v>
      </c>
      <c r="J11" s="7">
        <v>53571.6</v>
      </c>
      <c r="K11" s="7" t="s">
        <v>15</v>
      </c>
    </row>
    <row r="12" spans="1:11" ht="90" x14ac:dyDescent="0.25">
      <c r="A12" s="8">
        <v>4</v>
      </c>
      <c r="B12" s="7" t="s">
        <v>10</v>
      </c>
      <c r="C12" s="10" t="s">
        <v>16</v>
      </c>
      <c r="D12" s="10" t="s">
        <v>19</v>
      </c>
      <c r="E12" s="9" t="s">
        <v>13</v>
      </c>
      <c r="F12" s="7" t="s">
        <v>14</v>
      </c>
      <c r="G12" s="7">
        <v>30</v>
      </c>
      <c r="H12" s="7">
        <v>6696.43</v>
      </c>
      <c r="I12" s="7">
        <v>200892.9</v>
      </c>
      <c r="J12" s="7">
        <v>200892.9</v>
      </c>
      <c r="K12" s="7" t="s">
        <v>15</v>
      </c>
    </row>
    <row r="13" spans="1:11" ht="31.5" x14ac:dyDescent="0.25">
      <c r="A13" s="8">
        <v>5</v>
      </c>
      <c r="B13" s="7" t="s">
        <v>10</v>
      </c>
      <c r="C13" s="10" t="s">
        <v>11</v>
      </c>
      <c r="D13" s="10" t="s">
        <v>20</v>
      </c>
      <c r="E13" s="9" t="s">
        <v>13</v>
      </c>
      <c r="F13" s="7" t="s">
        <v>14</v>
      </c>
      <c r="G13" s="7">
        <v>200</v>
      </c>
      <c r="H13" s="7">
        <v>285.70999999999998</v>
      </c>
      <c r="I13" s="7">
        <v>57142</v>
      </c>
      <c r="J13" s="7">
        <v>57142</v>
      </c>
      <c r="K13" s="7" t="s">
        <v>15</v>
      </c>
    </row>
    <row r="14" spans="1:11" ht="150" x14ac:dyDescent="0.25">
      <c r="A14" s="8">
        <v>6</v>
      </c>
      <c r="B14" s="7" t="s">
        <v>10</v>
      </c>
      <c r="C14" s="10" t="s">
        <v>21</v>
      </c>
      <c r="D14" s="10" t="s">
        <v>22</v>
      </c>
      <c r="E14" s="9" t="s">
        <v>13</v>
      </c>
      <c r="F14" s="7" t="s">
        <v>14</v>
      </c>
      <c r="G14" s="7">
        <v>70</v>
      </c>
      <c r="H14" s="7">
        <v>625</v>
      </c>
      <c r="I14" s="7">
        <v>43750</v>
      </c>
      <c r="J14" s="7">
        <v>43750</v>
      </c>
      <c r="K14" s="7" t="s">
        <v>23</v>
      </c>
    </row>
    <row r="15" spans="1:11" ht="90" x14ac:dyDescent="0.25">
      <c r="A15" s="8">
        <v>7</v>
      </c>
      <c r="B15" s="7" t="s">
        <v>10</v>
      </c>
      <c r="C15" s="10" t="s">
        <v>21</v>
      </c>
      <c r="D15" s="10" t="s">
        <v>24</v>
      </c>
      <c r="E15" s="9" t="s">
        <v>13</v>
      </c>
      <c r="F15" s="7" t="s">
        <v>14</v>
      </c>
      <c r="G15" s="7">
        <v>32</v>
      </c>
      <c r="H15" s="7">
        <v>4285.71</v>
      </c>
      <c r="I15" s="7">
        <v>137142.72</v>
      </c>
      <c r="J15" s="7">
        <v>137142.72</v>
      </c>
      <c r="K15" s="7" t="s">
        <v>23</v>
      </c>
    </row>
    <row r="16" spans="1:11" ht="31.5" x14ac:dyDescent="0.25">
      <c r="A16" s="8">
        <v>8</v>
      </c>
      <c r="B16" s="7" t="s">
        <v>10</v>
      </c>
      <c r="C16" s="10" t="s">
        <v>25</v>
      </c>
      <c r="D16" s="10" t="s">
        <v>26</v>
      </c>
      <c r="E16" s="9" t="s">
        <v>13</v>
      </c>
      <c r="F16" s="7" t="s">
        <v>14</v>
      </c>
      <c r="G16" s="7">
        <v>100</v>
      </c>
      <c r="H16" s="7">
        <v>285.70999999999998</v>
      </c>
      <c r="I16" s="7">
        <v>28571</v>
      </c>
      <c r="J16" s="7">
        <v>28571</v>
      </c>
      <c r="K16" s="7" t="s">
        <v>23</v>
      </c>
    </row>
    <row r="17" spans="1:11" ht="31.5" x14ac:dyDescent="0.25">
      <c r="A17" s="8">
        <v>9</v>
      </c>
      <c r="B17" s="7" t="s">
        <v>10</v>
      </c>
      <c r="C17" s="10" t="s">
        <v>27</v>
      </c>
      <c r="D17" s="10" t="s">
        <v>28</v>
      </c>
      <c r="E17" s="9" t="s">
        <v>13</v>
      </c>
      <c r="F17" s="7" t="s">
        <v>29</v>
      </c>
      <c r="G17" s="7">
        <v>100</v>
      </c>
      <c r="H17" s="7">
        <v>1116.07</v>
      </c>
      <c r="I17" s="7">
        <v>111607</v>
      </c>
      <c r="J17" s="7">
        <v>111607</v>
      </c>
      <c r="K17" s="7" t="s">
        <v>23</v>
      </c>
    </row>
    <row r="18" spans="1:11" ht="90" x14ac:dyDescent="0.25">
      <c r="A18" s="8">
        <v>10</v>
      </c>
      <c r="B18" s="7" t="s">
        <v>10</v>
      </c>
      <c r="C18" s="10" t="s">
        <v>30</v>
      </c>
      <c r="D18" s="10" t="s">
        <v>31</v>
      </c>
      <c r="E18" s="9" t="s">
        <v>13</v>
      </c>
      <c r="F18" s="7" t="s">
        <v>14</v>
      </c>
      <c r="G18" s="7">
        <v>500</v>
      </c>
      <c r="H18" s="7">
        <v>89.29</v>
      </c>
      <c r="I18" s="7">
        <v>44645</v>
      </c>
      <c r="J18" s="7">
        <v>44645</v>
      </c>
      <c r="K18" s="7" t="s">
        <v>23</v>
      </c>
    </row>
    <row r="19" spans="1:11" ht="165" x14ac:dyDescent="0.25">
      <c r="A19" s="8">
        <v>11</v>
      </c>
      <c r="B19" s="7" t="s">
        <v>10</v>
      </c>
      <c r="C19" s="10" t="s">
        <v>21</v>
      </c>
      <c r="D19" s="10" t="s">
        <v>32</v>
      </c>
      <c r="E19" s="9" t="s">
        <v>13</v>
      </c>
      <c r="F19" s="7" t="s">
        <v>14</v>
      </c>
      <c r="G19" s="7">
        <v>50</v>
      </c>
      <c r="H19" s="7">
        <v>982.14</v>
      </c>
      <c r="I19" s="7">
        <v>49107</v>
      </c>
      <c r="J19" s="7">
        <v>49107</v>
      </c>
      <c r="K19" s="7" t="s">
        <v>15</v>
      </c>
    </row>
    <row r="20" spans="1:11" ht="45" x14ac:dyDescent="0.25">
      <c r="A20" s="8">
        <v>12</v>
      </c>
      <c r="B20" s="7" t="s">
        <v>10</v>
      </c>
      <c r="C20" s="10" t="s">
        <v>33</v>
      </c>
      <c r="D20" s="10" t="s">
        <v>34</v>
      </c>
      <c r="E20" s="9" t="s">
        <v>13</v>
      </c>
      <c r="F20" s="7" t="s">
        <v>35</v>
      </c>
      <c r="G20" s="7">
        <v>200</v>
      </c>
      <c r="H20" s="7">
        <v>625</v>
      </c>
      <c r="I20" s="7">
        <v>125000</v>
      </c>
      <c r="J20" s="7">
        <v>125000</v>
      </c>
      <c r="K20" s="7" t="s">
        <v>15</v>
      </c>
    </row>
    <row r="21" spans="1:11" ht="210" x14ac:dyDescent="0.25">
      <c r="A21" s="8">
        <v>13</v>
      </c>
      <c r="B21" s="7" t="s">
        <v>10</v>
      </c>
      <c r="C21" s="10" t="s">
        <v>106</v>
      </c>
      <c r="D21" s="10" t="s">
        <v>107</v>
      </c>
      <c r="E21" s="9" t="s">
        <v>13</v>
      </c>
      <c r="F21" s="7" t="s">
        <v>108</v>
      </c>
      <c r="G21" s="7">
        <v>2</v>
      </c>
      <c r="H21" s="7">
        <v>370000</v>
      </c>
      <c r="I21" s="7">
        <v>740000</v>
      </c>
      <c r="J21" s="7">
        <v>740000</v>
      </c>
      <c r="K21" s="7" t="s">
        <v>103</v>
      </c>
    </row>
    <row r="22" spans="1:11" ht="45" x14ac:dyDescent="0.25">
      <c r="A22" s="8">
        <v>14</v>
      </c>
      <c r="B22" s="7" t="s">
        <v>10</v>
      </c>
      <c r="C22" s="10" t="s">
        <v>111</v>
      </c>
      <c r="D22" s="10" t="s">
        <v>112</v>
      </c>
      <c r="E22" s="9" t="s">
        <v>13</v>
      </c>
      <c r="F22" s="7" t="s">
        <v>14</v>
      </c>
      <c r="G22" s="7">
        <v>10000</v>
      </c>
      <c r="H22" s="7">
        <v>65</v>
      </c>
      <c r="I22" s="7">
        <v>650000</v>
      </c>
      <c r="J22" s="7">
        <v>650000</v>
      </c>
      <c r="K22" s="7" t="s">
        <v>110</v>
      </c>
    </row>
    <row r="23" spans="1:11" ht="45" x14ac:dyDescent="0.25">
      <c r="A23" s="8">
        <v>15</v>
      </c>
      <c r="B23" s="7" t="s">
        <v>10</v>
      </c>
      <c r="C23" s="10" t="s">
        <v>117</v>
      </c>
      <c r="D23" s="10" t="s">
        <v>118</v>
      </c>
      <c r="E23" s="9" t="s">
        <v>13</v>
      </c>
      <c r="F23" s="7" t="s">
        <v>119</v>
      </c>
      <c r="G23" s="7">
        <v>500</v>
      </c>
      <c r="H23" s="7">
        <v>1900</v>
      </c>
      <c r="I23" s="7">
        <v>950000</v>
      </c>
      <c r="J23" s="7">
        <v>950000</v>
      </c>
      <c r="K23" s="7" t="s">
        <v>110</v>
      </c>
    </row>
    <row r="24" spans="1:11" ht="31.5" x14ac:dyDescent="0.25">
      <c r="A24" s="8">
        <v>16</v>
      </c>
      <c r="B24" s="7" t="s">
        <v>10</v>
      </c>
      <c r="C24" s="10" t="s">
        <v>128</v>
      </c>
      <c r="D24" s="10" t="s">
        <v>129</v>
      </c>
      <c r="E24" s="9" t="s">
        <v>13</v>
      </c>
      <c r="F24" s="7" t="s">
        <v>29</v>
      </c>
      <c r="G24" s="7">
        <v>200</v>
      </c>
      <c r="H24" s="7">
        <v>360</v>
      </c>
      <c r="I24" s="7">
        <v>72000</v>
      </c>
      <c r="J24" s="7">
        <v>72000</v>
      </c>
      <c r="K24" s="7" t="s">
        <v>130</v>
      </c>
    </row>
    <row r="25" spans="1:11" ht="31.5" x14ac:dyDescent="0.25">
      <c r="A25" s="8">
        <v>17</v>
      </c>
      <c r="B25" s="7" t="s">
        <v>10</v>
      </c>
      <c r="C25" s="10" t="s">
        <v>131</v>
      </c>
      <c r="D25" s="10" t="s">
        <v>132</v>
      </c>
      <c r="E25" s="9" t="s">
        <v>13</v>
      </c>
      <c r="F25" s="7" t="s">
        <v>133</v>
      </c>
      <c r="G25" s="7">
        <v>240</v>
      </c>
      <c r="H25" s="7">
        <v>260</v>
      </c>
      <c r="I25" s="7">
        <v>62400</v>
      </c>
      <c r="J25" s="7">
        <v>62400</v>
      </c>
      <c r="K25" s="7" t="s">
        <v>130</v>
      </c>
    </row>
    <row r="26" spans="1:11" ht="31.5" x14ac:dyDescent="0.25">
      <c r="A26" s="8">
        <v>18</v>
      </c>
      <c r="B26" s="7" t="s">
        <v>10</v>
      </c>
      <c r="C26" s="10" t="s">
        <v>134</v>
      </c>
      <c r="D26" s="10" t="s">
        <v>135</v>
      </c>
      <c r="E26" s="9" t="s">
        <v>13</v>
      </c>
      <c r="F26" s="7" t="s">
        <v>14</v>
      </c>
      <c r="G26" s="7">
        <v>500</v>
      </c>
      <c r="H26" s="7">
        <v>150</v>
      </c>
      <c r="I26" s="7">
        <v>75000</v>
      </c>
      <c r="J26" s="7">
        <v>75000</v>
      </c>
      <c r="K26" s="7" t="s">
        <v>130</v>
      </c>
    </row>
    <row r="27" spans="1:11" ht="31.5" x14ac:dyDescent="0.25">
      <c r="A27" s="8">
        <v>19</v>
      </c>
      <c r="B27" s="7" t="s">
        <v>10</v>
      </c>
      <c r="C27" s="10" t="s">
        <v>136</v>
      </c>
      <c r="D27" s="10" t="s">
        <v>137</v>
      </c>
      <c r="E27" s="9" t="s">
        <v>13</v>
      </c>
      <c r="F27" s="7" t="s">
        <v>138</v>
      </c>
      <c r="G27" s="7">
        <v>100</v>
      </c>
      <c r="H27" s="7">
        <v>790</v>
      </c>
      <c r="I27" s="7">
        <v>79000</v>
      </c>
      <c r="J27" s="7">
        <v>79000</v>
      </c>
      <c r="K27" s="7" t="s">
        <v>130</v>
      </c>
    </row>
    <row r="28" spans="1:11" ht="31.5" x14ac:dyDescent="0.25">
      <c r="A28" s="8">
        <v>20</v>
      </c>
      <c r="B28" s="7" t="s">
        <v>10</v>
      </c>
      <c r="C28" s="10" t="s">
        <v>139</v>
      </c>
      <c r="D28" s="10" t="s">
        <v>140</v>
      </c>
      <c r="E28" s="9" t="s">
        <v>13</v>
      </c>
      <c r="F28" s="7" t="s">
        <v>14</v>
      </c>
      <c r="G28" s="7">
        <v>3000</v>
      </c>
      <c r="H28" s="7">
        <v>15</v>
      </c>
      <c r="I28" s="7">
        <v>45000</v>
      </c>
      <c r="J28" s="7">
        <v>45000</v>
      </c>
      <c r="K28" s="7" t="s">
        <v>130</v>
      </c>
    </row>
    <row r="29" spans="1:11" ht="31.5" x14ac:dyDescent="0.25">
      <c r="A29" s="8">
        <v>21</v>
      </c>
      <c r="B29" s="7" t="s">
        <v>10</v>
      </c>
      <c r="C29" s="10" t="s">
        <v>141</v>
      </c>
      <c r="D29" s="10" t="s">
        <v>142</v>
      </c>
      <c r="E29" s="9" t="s">
        <v>13</v>
      </c>
      <c r="F29" s="7" t="s">
        <v>133</v>
      </c>
      <c r="G29" s="7">
        <v>1000</v>
      </c>
      <c r="H29" s="7">
        <v>280</v>
      </c>
      <c r="I29" s="7">
        <v>280000</v>
      </c>
      <c r="J29" s="7">
        <v>280000</v>
      </c>
      <c r="K29" s="7" t="s">
        <v>130</v>
      </c>
    </row>
    <row r="30" spans="1:11" ht="31.5" x14ac:dyDescent="0.25">
      <c r="A30" s="8">
        <v>22</v>
      </c>
      <c r="B30" s="7" t="s">
        <v>10</v>
      </c>
      <c r="C30" s="10" t="s">
        <v>143</v>
      </c>
      <c r="D30" s="10" t="s">
        <v>144</v>
      </c>
      <c r="E30" s="9" t="s">
        <v>13</v>
      </c>
      <c r="F30" s="7" t="s">
        <v>145</v>
      </c>
      <c r="G30" s="7">
        <v>5000</v>
      </c>
      <c r="H30" s="7">
        <v>115</v>
      </c>
      <c r="I30" s="7">
        <v>575000</v>
      </c>
      <c r="J30" s="7">
        <v>575000</v>
      </c>
      <c r="K30" s="7" t="s">
        <v>130</v>
      </c>
    </row>
    <row r="31" spans="1:11" ht="31.5" x14ac:dyDescent="0.25">
      <c r="A31" s="8">
        <v>23</v>
      </c>
      <c r="B31" s="7" t="s">
        <v>10</v>
      </c>
      <c r="C31" s="10" t="s">
        <v>143</v>
      </c>
      <c r="D31" s="10" t="s">
        <v>146</v>
      </c>
      <c r="E31" s="9" t="s">
        <v>13</v>
      </c>
      <c r="F31" s="7" t="s">
        <v>145</v>
      </c>
      <c r="G31" s="7">
        <v>2000</v>
      </c>
      <c r="H31" s="7">
        <v>155</v>
      </c>
      <c r="I31" s="7">
        <v>310000</v>
      </c>
      <c r="J31" s="7">
        <v>310000</v>
      </c>
      <c r="K31" s="7" t="s">
        <v>130</v>
      </c>
    </row>
    <row r="32" spans="1:11" ht="31.5" x14ac:dyDescent="0.25">
      <c r="A32" s="8">
        <v>24</v>
      </c>
      <c r="B32" s="7" t="s">
        <v>10</v>
      </c>
      <c r="C32" s="10" t="s">
        <v>147</v>
      </c>
      <c r="D32" s="10" t="s">
        <v>148</v>
      </c>
      <c r="E32" s="9" t="s">
        <v>13</v>
      </c>
      <c r="F32" s="7" t="s">
        <v>14</v>
      </c>
      <c r="G32" s="7">
        <v>5000</v>
      </c>
      <c r="H32" s="7">
        <v>8</v>
      </c>
      <c r="I32" s="7">
        <v>40000</v>
      </c>
      <c r="J32" s="7">
        <v>40000</v>
      </c>
      <c r="K32" s="7" t="s">
        <v>130</v>
      </c>
    </row>
    <row r="33" spans="1:11" ht="31.5" x14ac:dyDescent="0.25">
      <c r="A33" s="8">
        <v>25</v>
      </c>
      <c r="B33" s="7" t="s">
        <v>10</v>
      </c>
      <c r="C33" s="10" t="s">
        <v>149</v>
      </c>
      <c r="D33" s="10" t="s">
        <v>150</v>
      </c>
      <c r="E33" s="9" t="s">
        <v>13</v>
      </c>
      <c r="F33" s="7" t="s">
        <v>14</v>
      </c>
      <c r="G33" s="7">
        <v>500</v>
      </c>
      <c r="H33" s="7">
        <v>20</v>
      </c>
      <c r="I33" s="7">
        <v>10000</v>
      </c>
      <c r="J33" s="7">
        <v>10000</v>
      </c>
      <c r="K33" s="7" t="s">
        <v>130</v>
      </c>
    </row>
    <row r="34" spans="1:11" ht="31.5" x14ac:dyDescent="0.25">
      <c r="A34" s="8">
        <v>26</v>
      </c>
      <c r="B34" s="7" t="s">
        <v>10</v>
      </c>
      <c r="C34" s="10" t="s">
        <v>149</v>
      </c>
      <c r="D34" s="10" t="s">
        <v>151</v>
      </c>
      <c r="E34" s="9" t="s">
        <v>13</v>
      </c>
      <c r="F34" s="7" t="s">
        <v>14</v>
      </c>
      <c r="G34" s="7">
        <v>500</v>
      </c>
      <c r="H34" s="7">
        <v>25</v>
      </c>
      <c r="I34" s="7">
        <v>12500</v>
      </c>
      <c r="J34" s="7">
        <v>12500</v>
      </c>
      <c r="K34" s="7" t="s">
        <v>130</v>
      </c>
    </row>
    <row r="35" spans="1:11" ht="31.5" x14ac:dyDescent="0.25">
      <c r="A35" s="8">
        <v>27</v>
      </c>
      <c r="B35" s="7" t="s">
        <v>10</v>
      </c>
      <c r="C35" s="10" t="s">
        <v>152</v>
      </c>
      <c r="D35" s="10" t="s">
        <v>153</v>
      </c>
      <c r="E35" s="9" t="s">
        <v>13</v>
      </c>
      <c r="F35" s="7" t="s">
        <v>29</v>
      </c>
      <c r="G35" s="7">
        <v>1</v>
      </c>
      <c r="H35" s="7">
        <v>8700</v>
      </c>
      <c r="I35" s="7">
        <v>8700</v>
      </c>
      <c r="J35" s="7">
        <v>8700</v>
      </c>
      <c r="K35" s="7" t="s">
        <v>130</v>
      </c>
    </row>
    <row r="36" spans="1:11" ht="31.5" x14ac:dyDescent="0.25">
      <c r="A36" s="8">
        <v>28</v>
      </c>
      <c r="B36" s="7" t="s">
        <v>10</v>
      </c>
      <c r="C36" s="10" t="s">
        <v>154</v>
      </c>
      <c r="D36" s="10" t="s">
        <v>155</v>
      </c>
      <c r="E36" s="9" t="s">
        <v>13</v>
      </c>
      <c r="F36" s="7" t="s">
        <v>14</v>
      </c>
      <c r="G36" s="7">
        <v>15</v>
      </c>
      <c r="H36" s="7">
        <v>4500</v>
      </c>
      <c r="I36" s="7">
        <v>67500</v>
      </c>
      <c r="J36" s="7">
        <v>67500</v>
      </c>
      <c r="K36" s="7" t="s">
        <v>130</v>
      </c>
    </row>
    <row r="37" spans="1:11" ht="31.5" x14ac:dyDescent="0.25">
      <c r="A37" s="8">
        <v>29</v>
      </c>
      <c r="B37" s="7" t="s">
        <v>10</v>
      </c>
      <c r="C37" s="10" t="s">
        <v>156</v>
      </c>
      <c r="D37" s="10" t="s">
        <v>157</v>
      </c>
      <c r="E37" s="9" t="s">
        <v>13</v>
      </c>
      <c r="F37" s="7" t="s">
        <v>14</v>
      </c>
      <c r="G37" s="7">
        <v>30</v>
      </c>
      <c r="H37" s="7">
        <v>800</v>
      </c>
      <c r="I37" s="7">
        <v>24000</v>
      </c>
      <c r="J37" s="7">
        <v>24000</v>
      </c>
      <c r="K37" s="7" t="s">
        <v>130</v>
      </c>
    </row>
    <row r="38" spans="1:11" ht="31.5" x14ac:dyDescent="0.25">
      <c r="A38" s="8">
        <v>30</v>
      </c>
      <c r="B38" s="7" t="s">
        <v>10</v>
      </c>
      <c r="C38" s="10" t="s">
        <v>158</v>
      </c>
      <c r="D38" s="10" t="s">
        <v>173</v>
      </c>
      <c r="E38" s="9" t="s">
        <v>13</v>
      </c>
      <c r="F38" s="7" t="s">
        <v>14</v>
      </c>
      <c r="G38" s="7">
        <v>10</v>
      </c>
      <c r="H38" s="7">
        <v>2000</v>
      </c>
      <c r="I38" s="7">
        <v>20000</v>
      </c>
      <c r="J38" s="7">
        <v>20000</v>
      </c>
      <c r="K38" s="7" t="s">
        <v>130</v>
      </c>
    </row>
    <row r="39" spans="1:11" ht="31.5" x14ac:dyDescent="0.25">
      <c r="A39" s="8">
        <v>31</v>
      </c>
      <c r="B39" s="7" t="s">
        <v>10</v>
      </c>
      <c r="C39" s="10" t="s">
        <v>158</v>
      </c>
      <c r="D39" s="10" t="s">
        <v>174</v>
      </c>
      <c r="E39" s="9" t="s">
        <v>13</v>
      </c>
      <c r="F39" s="7" t="s">
        <v>14</v>
      </c>
      <c r="G39" s="7">
        <v>10</v>
      </c>
      <c r="H39" s="7">
        <v>2000</v>
      </c>
      <c r="I39" s="7">
        <v>20000</v>
      </c>
      <c r="J39" s="7">
        <v>20000</v>
      </c>
      <c r="K39" s="7" t="s">
        <v>130</v>
      </c>
    </row>
    <row r="40" spans="1:11" ht="31.5" x14ac:dyDescent="0.25">
      <c r="A40" s="8">
        <v>32</v>
      </c>
      <c r="B40" s="7" t="s">
        <v>10</v>
      </c>
      <c r="C40" s="10" t="s">
        <v>158</v>
      </c>
      <c r="D40" s="10" t="s">
        <v>175</v>
      </c>
      <c r="E40" s="9" t="s">
        <v>13</v>
      </c>
      <c r="F40" s="7" t="s">
        <v>14</v>
      </c>
      <c r="G40" s="7">
        <v>10</v>
      </c>
      <c r="H40" s="7">
        <v>2000</v>
      </c>
      <c r="I40" s="7">
        <v>20000</v>
      </c>
      <c r="J40" s="7">
        <v>20000</v>
      </c>
      <c r="K40" s="7" t="s">
        <v>130</v>
      </c>
    </row>
    <row r="41" spans="1:11" ht="31.5" x14ac:dyDescent="0.25">
      <c r="A41" s="8">
        <v>33</v>
      </c>
      <c r="B41" s="7" t="s">
        <v>10</v>
      </c>
      <c r="C41" s="10" t="s">
        <v>159</v>
      </c>
      <c r="D41" s="10" t="s">
        <v>160</v>
      </c>
      <c r="E41" s="9" t="s">
        <v>13</v>
      </c>
      <c r="F41" s="7" t="s">
        <v>14</v>
      </c>
      <c r="G41" s="7">
        <v>5000</v>
      </c>
      <c r="H41" s="7">
        <v>58</v>
      </c>
      <c r="I41" s="7">
        <v>290000</v>
      </c>
      <c r="J41" s="7">
        <v>290000</v>
      </c>
      <c r="K41" s="7" t="s">
        <v>130</v>
      </c>
    </row>
    <row r="42" spans="1:11" ht="31.5" x14ac:dyDescent="0.25">
      <c r="A42" s="8">
        <v>34</v>
      </c>
      <c r="B42" s="7" t="s">
        <v>10</v>
      </c>
      <c r="C42" s="10" t="s">
        <v>164</v>
      </c>
      <c r="D42" s="10" t="s">
        <v>165</v>
      </c>
      <c r="E42" s="9" t="s">
        <v>13</v>
      </c>
      <c r="F42" s="7" t="s">
        <v>14</v>
      </c>
      <c r="G42" s="7">
        <v>2</v>
      </c>
      <c r="H42" s="7">
        <v>240000</v>
      </c>
      <c r="I42" s="7">
        <v>480000</v>
      </c>
      <c r="J42" s="7">
        <v>480000</v>
      </c>
      <c r="K42" s="7" t="s">
        <v>163</v>
      </c>
    </row>
    <row r="43" spans="1:11" ht="31.5" x14ac:dyDescent="0.25">
      <c r="A43" s="8">
        <v>35</v>
      </c>
      <c r="B43" s="7" t="s">
        <v>10</v>
      </c>
      <c r="C43" s="10" t="s">
        <v>143</v>
      </c>
      <c r="D43" s="10" t="s">
        <v>146</v>
      </c>
      <c r="E43" s="9" t="s">
        <v>13</v>
      </c>
      <c r="F43" s="7" t="s">
        <v>145</v>
      </c>
      <c r="G43" s="7">
        <v>12000</v>
      </c>
      <c r="H43" s="7">
        <v>115</v>
      </c>
      <c r="I43" s="7">
        <v>1380000</v>
      </c>
      <c r="J43" s="7">
        <v>1380000</v>
      </c>
      <c r="K43" s="7" t="s">
        <v>169</v>
      </c>
    </row>
    <row r="44" spans="1:11" ht="31.5" x14ac:dyDescent="0.25">
      <c r="A44" s="8">
        <v>36</v>
      </c>
      <c r="B44" s="7" t="s">
        <v>10</v>
      </c>
      <c r="C44" s="10" t="s">
        <v>139</v>
      </c>
      <c r="D44" s="10" t="s">
        <v>140</v>
      </c>
      <c r="E44" s="9" t="s">
        <v>13</v>
      </c>
      <c r="F44" s="7" t="s">
        <v>14</v>
      </c>
      <c r="G44" s="7">
        <v>15000</v>
      </c>
      <c r="H44" s="7">
        <v>15</v>
      </c>
      <c r="I44" s="7">
        <v>225000</v>
      </c>
      <c r="J44" s="7">
        <v>225000</v>
      </c>
      <c r="K44" s="7" t="s">
        <v>169</v>
      </c>
    </row>
    <row r="45" spans="1:11" ht="31.5" x14ac:dyDescent="0.25">
      <c r="A45" s="8">
        <v>37</v>
      </c>
      <c r="B45" s="7" t="s">
        <v>10</v>
      </c>
      <c r="C45" s="10" t="s">
        <v>141</v>
      </c>
      <c r="D45" s="10" t="s">
        <v>176</v>
      </c>
      <c r="E45" s="9" t="s">
        <v>13</v>
      </c>
      <c r="F45" s="7" t="s">
        <v>14</v>
      </c>
      <c r="G45" s="7">
        <v>5000</v>
      </c>
      <c r="H45" s="7">
        <v>280</v>
      </c>
      <c r="I45" s="7">
        <v>1400000</v>
      </c>
      <c r="J45" s="7">
        <v>1400000</v>
      </c>
      <c r="K45" s="7" t="s">
        <v>169</v>
      </c>
    </row>
    <row r="46" spans="1:11" ht="60" x14ac:dyDescent="0.25">
      <c r="A46" s="8">
        <v>38</v>
      </c>
      <c r="B46" s="7" t="s">
        <v>85</v>
      </c>
      <c r="C46" s="10" t="s">
        <v>86</v>
      </c>
      <c r="D46" s="10" t="s">
        <v>87</v>
      </c>
      <c r="E46" s="9" t="s">
        <v>39</v>
      </c>
      <c r="F46" s="7" t="s">
        <v>85</v>
      </c>
      <c r="G46" s="7">
        <v>1</v>
      </c>
      <c r="H46" s="7">
        <v>1420000</v>
      </c>
      <c r="I46" s="7">
        <v>1420000</v>
      </c>
      <c r="J46" s="7">
        <v>1420000</v>
      </c>
      <c r="K46" s="7" t="s">
        <v>88</v>
      </c>
    </row>
    <row r="47" spans="1:11" ht="60" x14ac:dyDescent="0.25">
      <c r="A47" s="8">
        <v>39</v>
      </c>
      <c r="B47" s="7" t="s">
        <v>85</v>
      </c>
      <c r="C47" s="10" t="s">
        <v>100</v>
      </c>
      <c r="D47" s="10" t="s">
        <v>101</v>
      </c>
      <c r="E47" s="9" t="s">
        <v>39</v>
      </c>
      <c r="F47" s="7" t="s">
        <v>85</v>
      </c>
      <c r="G47" s="7">
        <v>1</v>
      </c>
      <c r="H47" s="7">
        <v>1270000</v>
      </c>
      <c r="I47" s="7">
        <v>1270000</v>
      </c>
      <c r="J47" s="7">
        <v>1270000</v>
      </c>
      <c r="K47" s="7" t="s">
        <v>23</v>
      </c>
    </row>
    <row r="48" spans="1:11" ht="74.25" customHeight="1" x14ac:dyDescent="0.25">
      <c r="A48" s="8">
        <v>40</v>
      </c>
      <c r="B48" s="7" t="s">
        <v>85</v>
      </c>
      <c r="C48" s="10" t="s">
        <v>115</v>
      </c>
      <c r="D48" s="10" t="s">
        <v>116</v>
      </c>
      <c r="E48" s="9" t="s">
        <v>39</v>
      </c>
      <c r="F48" s="7" t="s">
        <v>85</v>
      </c>
      <c r="G48" s="7">
        <v>1</v>
      </c>
      <c r="H48" s="7">
        <v>1248166</v>
      </c>
      <c r="I48" s="7">
        <v>1248166</v>
      </c>
      <c r="J48" s="7">
        <v>1248166</v>
      </c>
      <c r="K48" s="7" t="s">
        <v>110</v>
      </c>
    </row>
    <row r="49" spans="1:11" ht="47.25" x14ac:dyDescent="0.25">
      <c r="A49" s="8">
        <v>41</v>
      </c>
      <c r="B49" s="7" t="s">
        <v>85</v>
      </c>
      <c r="C49" s="10" t="s">
        <v>168</v>
      </c>
      <c r="D49" s="10" t="s">
        <v>168</v>
      </c>
      <c r="E49" s="9" t="s">
        <v>39</v>
      </c>
      <c r="F49" s="7" t="s">
        <v>85</v>
      </c>
      <c r="G49" s="7">
        <v>1</v>
      </c>
      <c r="H49" s="7">
        <v>1270000</v>
      </c>
      <c r="I49" s="7">
        <v>1270000</v>
      </c>
      <c r="J49" s="7">
        <v>1270000</v>
      </c>
      <c r="K49" s="7" t="s">
        <v>163</v>
      </c>
    </row>
    <row r="50" spans="1:11" ht="47.25" x14ac:dyDescent="0.25">
      <c r="A50" s="8">
        <v>42</v>
      </c>
      <c r="B50" s="7" t="s">
        <v>36</v>
      </c>
      <c r="C50" s="10" t="s">
        <v>37</v>
      </c>
      <c r="D50" s="10" t="s">
        <v>38</v>
      </c>
      <c r="E50" s="9" t="s">
        <v>39</v>
      </c>
      <c r="F50" s="7" t="s">
        <v>40</v>
      </c>
      <c r="G50" s="7">
        <v>1</v>
      </c>
      <c r="H50" s="7">
        <v>7239532</v>
      </c>
      <c r="I50" s="7">
        <v>7239532</v>
      </c>
      <c r="J50" s="7">
        <v>7239532</v>
      </c>
      <c r="K50" s="7" t="s">
        <v>15</v>
      </c>
    </row>
    <row r="51" spans="1:11" ht="90" x14ac:dyDescent="0.25">
      <c r="A51" s="8">
        <v>43</v>
      </c>
      <c r="B51" s="7" t="s">
        <v>36</v>
      </c>
      <c r="C51" s="10" t="s">
        <v>41</v>
      </c>
      <c r="D51" s="10" t="s">
        <v>42</v>
      </c>
      <c r="E51" s="9" t="s">
        <v>39</v>
      </c>
      <c r="F51" s="7" t="s">
        <v>40</v>
      </c>
      <c r="G51" s="7">
        <v>1</v>
      </c>
      <c r="H51" s="7">
        <v>7311339</v>
      </c>
      <c r="I51" s="7">
        <v>7311339</v>
      </c>
      <c r="J51" s="7">
        <v>7311339</v>
      </c>
      <c r="K51" s="7" t="s">
        <v>15</v>
      </c>
    </row>
    <row r="52" spans="1:11" ht="47.25" x14ac:dyDescent="0.25">
      <c r="A52" s="8">
        <v>44</v>
      </c>
      <c r="B52" s="7" t="s">
        <v>36</v>
      </c>
      <c r="C52" s="10" t="s">
        <v>43</v>
      </c>
      <c r="D52" s="10" t="s">
        <v>45</v>
      </c>
      <c r="E52" s="9" t="s">
        <v>39</v>
      </c>
      <c r="F52" s="7" t="s">
        <v>40</v>
      </c>
      <c r="G52" s="7">
        <v>1</v>
      </c>
      <c r="H52" s="7">
        <v>387743</v>
      </c>
      <c r="I52" s="7">
        <v>387743</v>
      </c>
      <c r="J52" s="7">
        <v>387743</v>
      </c>
      <c r="K52" s="7" t="s">
        <v>15</v>
      </c>
    </row>
    <row r="53" spans="1:11" ht="47.25" x14ac:dyDescent="0.25">
      <c r="A53" s="8">
        <v>45</v>
      </c>
      <c r="B53" s="7" t="s">
        <v>36</v>
      </c>
      <c r="C53" s="10" t="s">
        <v>43</v>
      </c>
      <c r="D53" s="10" t="s">
        <v>44</v>
      </c>
      <c r="E53" s="9" t="s">
        <v>39</v>
      </c>
      <c r="F53" s="7" t="s">
        <v>40</v>
      </c>
      <c r="G53" s="7">
        <v>1</v>
      </c>
      <c r="H53" s="7">
        <v>574364</v>
      </c>
      <c r="I53" s="7">
        <v>574364</v>
      </c>
      <c r="J53" s="7">
        <v>574364</v>
      </c>
      <c r="K53" s="7" t="s">
        <v>15</v>
      </c>
    </row>
    <row r="54" spans="1:11" ht="47.25" x14ac:dyDescent="0.25">
      <c r="A54" s="8">
        <v>46</v>
      </c>
      <c r="B54" s="7" t="s">
        <v>36</v>
      </c>
      <c r="C54" s="10" t="s">
        <v>46</v>
      </c>
      <c r="D54" s="10" t="s">
        <v>47</v>
      </c>
      <c r="E54" s="9" t="s">
        <v>39</v>
      </c>
      <c r="F54" s="7" t="s">
        <v>40</v>
      </c>
      <c r="G54" s="7">
        <v>1</v>
      </c>
      <c r="H54" s="7">
        <v>300000</v>
      </c>
      <c r="I54" s="7">
        <v>300000</v>
      </c>
      <c r="J54" s="7">
        <v>300000</v>
      </c>
      <c r="K54" s="7" t="s">
        <v>15</v>
      </c>
    </row>
    <row r="55" spans="1:11" ht="47.25" x14ac:dyDescent="0.25">
      <c r="A55" s="8">
        <v>47</v>
      </c>
      <c r="B55" s="7" t="s">
        <v>36</v>
      </c>
      <c r="C55" s="10" t="s">
        <v>46</v>
      </c>
      <c r="D55" s="10" t="s">
        <v>47</v>
      </c>
      <c r="E55" s="9" t="s">
        <v>39</v>
      </c>
      <c r="F55" s="7" t="s">
        <v>40</v>
      </c>
      <c r="G55" s="7">
        <v>1</v>
      </c>
      <c r="H55" s="7">
        <v>330000</v>
      </c>
      <c r="I55" s="7">
        <v>330000</v>
      </c>
      <c r="J55" s="7">
        <v>330000</v>
      </c>
      <c r="K55" s="7" t="s">
        <v>15</v>
      </c>
    </row>
    <row r="56" spans="1:11" ht="47.25" x14ac:dyDescent="0.25">
      <c r="A56" s="8">
        <v>48</v>
      </c>
      <c r="B56" s="7" t="s">
        <v>36</v>
      </c>
      <c r="C56" s="10" t="s">
        <v>48</v>
      </c>
      <c r="D56" s="10" t="s">
        <v>49</v>
      </c>
      <c r="E56" s="9" t="s">
        <v>39</v>
      </c>
      <c r="F56" s="7" t="s">
        <v>40</v>
      </c>
      <c r="G56" s="7">
        <v>1</v>
      </c>
      <c r="H56" s="7">
        <v>330000</v>
      </c>
      <c r="I56" s="7">
        <v>330000</v>
      </c>
      <c r="J56" s="7">
        <v>330000</v>
      </c>
      <c r="K56" s="7" t="s">
        <v>15</v>
      </c>
    </row>
    <row r="57" spans="1:11" ht="45" x14ac:dyDescent="0.25">
      <c r="A57" s="8">
        <v>49</v>
      </c>
      <c r="B57" s="7" t="s">
        <v>36</v>
      </c>
      <c r="C57" s="10" t="s">
        <v>50</v>
      </c>
      <c r="D57" s="10" t="s">
        <v>52</v>
      </c>
      <c r="E57" s="9" t="s">
        <v>53</v>
      </c>
      <c r="F57" s="7" t="s">
        <v>40</v>
      </c>
      <c r="G57" s="7">
        <v>1</v>
      </c>
      <c r="H57" s="7">
        <v>3449600</v>
      </c>
      <c r="I57" s="7">
        <v>3449600</v>
      </c>
      <c r="J57" s="7">
        <v>3449600</v>
      </c>
      <c r="K57" s="7" t="s">
        <v>15</v>
      </c>
    </row>
    <row r="58" spans="1:11" ht="47.25" x14ac:dyDescent="0.25">
      <c r="A58" s="8">
        <v>50</v>
      </c>
      <c r="B58" s="7" t="s">
        <v>36</v>
      </c>
      <c r="C58" s="10" t="s">
        <v>50</v>
      </c>
      <c r="D58" s="10" t="s">
        <v>51</v>
      </c>
      <c r="E58" s="9" t="s">
        <v>39</v>
      </c>
      <c r="F58" s="7" t="s">
        <v>40</v>
      </c>
      <c r="G58" s="7">
        <v>1</v>
      </c>
      <c r="H58" s="7">
        <v>689920</v>
      </c>
      <c r="I58" s="7">
        <v>689920</v>
      </c>
      <c r="J58" s="7">
        <v>689920</v>
      </c>
      <c r="K58" s="7" t="s">
        <v>15</v>
      </c>
    </row>
    <row r="59" spans="1:11" ht="75" x14ac:dyDescent="0.25">
      <c r="A59" s="8">
        <v>51</v>
      </c>
      <c r="B59" s="7" t="s">
        <v>36</v>
      </c>
      <c r="C59" s="10" t="s">
        <v>54</v>
      </c>
      <c r="D59" s="10" t="s">
        <v>55</v>
      </c>
      <c r="E59" s="9" t="s">
        <v>39</v>
      </c>
      <c r="F59" s="7" t="s">
        <v>40</v>
      </c>
      <c r="G59" s="7">
        <v>1</v>
      </c>
      <c r="H59" s="7">
        <v>600000</v>
      </c>
      <c r="I59" s="7">
        <v>600000</v>
      </c>
      <c r="J59" s="7">
        <v>600000</v>
      </c>
      <c r="K59" s="7" t="s">
        <v>15</v>
      </c>
    </row>
    <row r="60" spans="1:11" ht="47.25" x14ac:dyDescent="0.25">
      <c r="A60" s="8">
        <v>52</v>
      </c>
      <c r="B60" s="7" t="s">
        <v>36</v>
      </c>
      <c r="C60" s="10" t="s">
        <v>56</v>
      </c>
      <c r="D60" s="10" t="s">
        <v>57</v>
      </c>
      <c r="E60" s="9" t="s">
        <v>39</v>
      </c>
      <c r="F60" s="7" t="s">
        <v>40</v>
      </c>
      <c r="G60" s="7">
        <v>1</v>
      </c>
      <c r="H60" s="7">
        <v>800000</v>
      </c>
      <c r="I60" s="7">
        <v>800000</v>
      </c>
      <c r="J60" s="7">
        <v>800000</v>
      </c>
      <c r="K60" s="7" t="s">
        <v>15</v>
      </c>
    </row>
    <row r="61" spans="1:11" ht="60" x14ac:dyDescent="0.25">
      <c r="A61" s="8">
        <v>53</v>
      </c>
      <c r="B61" s="7" t="s">
        <v>36</v>
      </c>
      <c r="C61" s="10" t="s">
        <v>58</v>
      </c>
      <c r="D61" s="10" t="s">
        <v>59</v>
      </c>
      <c r="E61" s="9" t="s">
        <v>53</v>
      </c>
      <c r="F61" s="7" t="s">
        <v>40</v>
      </c>
      <c r="G61" s="7">
        <v>1</v>
      </c>
      <c r="H61" s="7">
        <v>5544000</v>
      </c>
      <c r="I61" s="7">
        <v>5544000</v>
      </c>
      <c r="J61" s="7">
        <v>5544000</v>
      </c>
      <c r="K61" s="7" t="s">
        <v>15</v>
      </c>
    </row>
    <row r="62" spans="1:11" ht="86.25" customHeight="1" x14ac:dyDescent="0.25">
      <c r="A62" s="8">
        <v>54</v>
      </c>
      <c r="B62" s="7" t="s">
        <v>36</v>
      </c>
      <c r="C62" s="10" t="s">
        <v>60</v>
      </c>
      <c r="D62" s="10" t="s">
        <v>61</v>
      </c>
      <c r="E62" s="9" t="s">
        <v>39</v>
      </c>
      <c r="F62" s="7" t="s">
        <v>40</v>
      </c>
      <c r="G62" s="7">
        <v>1</v>
      </c>
      <c r="H62" s="7">
        <v>360000</v>
      </c>
      <c r="I62" s="7">
        <v>360000</v>
      </c>
      <c r="J62" s="7">
        <v>360000</v>
      </c>
      <c r="K62" s="7" t="s">
        <v>15</v>
      </c>
    </row>
    <row r="63" spans="1:11" ht="60" x14ac:dyDescent="0.25">
      <c r="A63" s="8">
        <v>55</v>
      </c>
      <c r="B63" s="7" t="s">
        <v>36</v>
      </c>
      <c r="C63" s="10" t="s">
        <v>62</v>
      </c>
      <c r="D63" s="10" t="s">
        <v>63</v>
      </c>
      <c r="E63" s="9" t="s">
        <v>39</v>
      </c>
      <c r="F63" s="7" t="s">
        <v>40</v>
      </c>
      <c r="G63" s="7">
        <v>1</v>
      </c>
      <c r="H63" s="7">
        <v>1158000</v>
      </c>
      <c r="I63" s="7">
        <v>1158000</v>
      </c>
      <c r="J63" s="7">
        <v>1158000</v>
      </c>
      <c r="K63" s="7" t="s">
        <v>15</v>
      </c>
    </row>
    <row r="64" spans="1:11" ht="75" x14ac:dyDescent="0.25">
      <c r="A64" s="8">
        <v>56</v>
      </c>
      <c r="B64" s="7" t="s">
        <v>36</v>
      </c>
      <c r="C64" s="10" t="s">
        <v>64</v>
      </c>
      <c r="D64" s="10" t="s">
        <v>65</v>
      </c>
      <c r="E64" s="9" t="s">
        <v>39</v>
      </c>
      <c r="F64" s="7" t="s">
        <v>40</v>
      </c>
      <c r="G64" s="7">
        <v>1</v>
      </c>
      <c r="H64" s="7">
        <v>378000</v>
      </c>
      <c r="I64" s="7">
        <v>378000</v>
      </c>
      <c r="J64" s="7">
        <v>378000</v>
      </c>
      <c r="K64" s="7" t="s">
        <v>15</v>
      </c>
    </row>
    <row r="65" spans="1:11" ht="90" x14ac:dyDescent="0.25">
      <c r="A65" s="8">
        <v>57</v>
      </c>
      <c r="B65" s="7" t="s">
        <v>36</v>
      </c>
      <c r="C65" s="10" t="s">
        <v>66</v>
      </c>
      <c r="D65" s="10" t="s">
        <v>67</v>
      </c>
      <c r="E65" s="9" t="s">
        <v>39</v>
      </c>
      <c r="F65" s="7" t="s">
        <v>40</v>
      </c>
      <c r="G65" s="7">
        <v>1</v>
      </c>
      <c r="H65" s="7">
        <v>912000</v>
      </c>
      <c r="I65" s="7">
        <v>912000</v>
      </c>
      <c r="J65" s="7">
        <v>912000</v>
      </c>
      <c r="K65" s="7" t="s">
        <v>15</v>
      </c>
    </row>
    <row r="66" spans="1:11" ht="105" x14ac:dyDescent="0.25">
      <c r="A66" s="8">
        <v>58</v>
      </c>
      <c r="B66" s="7" t="s">
        <v>36</v>
      </c>
      <c r="C66" s="10" t="s">
        <v>68</v>
      </c>
      <c r="D66" s="10" t="s">
        <v>69</v>
      </c>
      <c r="E66" s="9" t="s">
        <v>39</v>
      </c>
      <c r="F66" s="7" t="s">
        <v>40</v>
      </c>
      <c r="G66" s="7">
        <v>1</v>
      </c>
      <c r="H66" s="7">
        <v>235000</v>
      </c>
      <c r="I66" s="7">
        <v>235000</v>
      </c>
      <c r="J66" s="7">
        <v>235000</v>
      </c>
      <c r="K66" s="7" t="s">
        <v>15</v>
      </c>
    </row>
    <row r="67" spans="1:11" ht="60" x14ac:dyDescent="0.25">
      <c r="A67" s="8">
        <v>59</v>
      </c>
      <c r="B67" s="7" t="s">
        <v>36</v>
      </c>
      <c r="C67" s="10" t="s">
        <v>70</v>
      </c>
      <c r="D67" s="10" t="s">
        <v>71</v>
      </c>
      <c r="E67" s="9" t="s">
        <v>39</v>
      </c>
      <c r="F67" s="7" t="s">
        <v>40</v>
      </c>
      <c r="G67" s="7">
        <v>1</v>
      </c>
      <c r="H67" s="7">
        <v>180000</v>
      </c>
      <c r="I67" s="7">
        <v>180000</v>
      </c>
      <c r="J67" s="7">
        <v>180000</v>
      </c>
      <c r="K67" s="7" t="s">
        <v>15</v>
      </c>
    </row>
    <row r="68" spans="1:11" ht="75" x14ac:dyDescent="0.25">
      <c r="A68" s="8">
        <v>60</v>
      </c>
      <c r="B68" s="7" t="s">
        <v>36</v>
      </c>
      <c r="C68" s="10" t="s">
        <v>72</v>
      </c>
      <c r="D68" s="10" t="s">
        <v>73</v>
      </c>
      <c r="E68" s="9" t="s">
        <v>39</v>
      </c>
      <c r="F68" s="7" t="s">
        <v>40</v>
      </c>
      <c r="G68" s="7">
        <v>1</v>
      </c>
      <c r="H68" s="7">
        <v>316285.7</v>
      </c>
      <c r="I68" s="7">
        <v>316285.7</v>
      </c>
      <c r="J68" s="7">
        <v>316285.7</v>
      </c>
      <c r="K68" s="7" t="s">
        <v>15</v>
      </c>
    </row>
    <row r="69" spans="1:11" ht="47.25" x14ac:dyDescent="0.25">
      <c r="A69" s="8">
        <v>61</v>
      </c>
      <c r="B69" s="7" t="s">
        <v>36</v>
      </c>
      <c r="C69" s="10" t="s">
        <v>74</v>
      </c>
      <c r="D69" s="10" t="s">
        <v>75</v>
      </c>
      <c r="E69" s="9" t="s">
        <v>39</v>
      </c>
      <c r="F69" s="7" t="s">
        <v>40</v>
      </c>
      <c r="G69" s="7">
        <v>1</v>
      </c>
      <c r="H69" s="7">
        <v>456000</v>
      </c>
      <c r="I69" s="7">
        <v>456000</v>
      </c>
      <c r="J69" s="7">
        <v>456000</v>
      </c>
      <c r="K69" s="7" t="s">
        <v>15</v>
      </c>
    </row>
    <row r="70" spans="1:11" ht="90" x14ac:dyDescent="0.25">
      <c r="A70" s="8">
        <v>62</v>
      </c>
      <c r="B70" s="7" t="s">
        <v>36</v>
      </c>
      <c r="C70" s="10" t="s">
        <v>76</v>
      </c>
      <c r="D70" s="10" t="s">
        <v>76</v>
      </c>
      <c r="E70" s="9" t="s">
        <v>39</v>
      </c>
      <c r="F70" s="7" t="s">
        <v>40</v>
      </c>
      <c r="G70" s="7">
        <v>1</v>
      </c>
      <c r="H70" s="7">
        <v>700000</v>
      </c>
      <c r="I70" s="7">
        <v>700000</v>
      </c>
      <c r="J70" s="7">
        <v>700000</v>
      </c>
      <c r="K70" s="7" t="s">
        <v>15</v>
      </c>
    </row>
    <row r="71" spans="1:11" ht="135" x14ac:dyDescent="0.25">
      <c r="A71" s="8">
        <v>63</v>
      </c>
      <c r="B71" s="7" t="s">
        <v>36</v>
      </c>
      <c r="C71" s="10" t="s">
        <v>77</v>
      </c>
      <c r="D71" s="10" t="s">
        <v>78</v>
      </c>
      <c r="E71" s="9" t="s">
        <v>39</v>
      </c>
      <c r="F71" s="7" t="s">
        <v>40</v>
      </c>
      <c r="G71" s="7">
        <v>1</v>
      </c>
      <c r="H71" s="7">
        <v>1200000</v>
      </c>
      <c r="I71" s="7">
        <v>1200000</v>
      </c>
      <c r="J71" s="7">
        <v>1200000</v>
      </c>
      <c r="K71" s="7" t="s">
        <v>15</v>
      </c>
    </row>
    <row r="72" spans="1:11" ht="120" x14ac:dyDescent="0.25">
      <c r="A72" s="8">
        <v>64</v>
      </c>
      <c r="B72" s="7" t="s">
        <v>36</v>
      </c>
      <c r="C72" s="10" t="s">
        <v>79</v>
      </c>
      <c r="D72" s="10" t="s">
        <v>80</v>
      </c>
      <c r="E72" s="9" t="s">
        <v>39</v>
      </c>
      <c r="F72" s="7" t="s">
        <v>40</v>
      </c>
      <c r="G72" s="7">
        <v>1</v>
      </c>
      <c r="H72" s="7">
        <v>540000</v>
      </c>
      <c r="I72" s="7">
        <v>540000</v>
      </c>
      <c r="J72" s="7">
        <v>540000</v>
      </c>
      <c r="K72" s="7" t="s">
        <v>15</v>
      </c>
    </row>
    <row r="73" spans="1:11" ht="165" x14ac:dyDescent="0.25">
      <c r="A73" s="8">
        <v>65</v>
      </c>
      <c r="B73" s="7" t="s">
        <v>36</v>
      </c>
      <c r="C73" s="10" t="s">
        <v>81</v>
      </c>
      <c r="D73" s="10" t="s">
        <v>82</v>
      </c>
      <c r="E73" s="9" t="s">
        <v>39</v>
      </c>
      <c r="F73" s="7" t="s">
        <v>40</v>
      </c>
      <c r="G73" s="7">
        <v>1</v>
      </c>
      <c r="H73" s="7">
        <v>198600</v>
      </c>
      <c r="I73" s="7">
        <v>198600</v>
      </c>
      <c r="J73" s="7">
        <v>198600</v>
      </c>
      <c r="K73" s="7" t="s">
        <v>15</v>
      </c>
    </row>
    <row r="74" spans="1:11" ht="47.25" x14ac:dyDescent="0.25">
      <c r="A74" s="8">
        <v>66</v>
      </c>
      <c r="B74" s="7" t="s">
        <v>36</v>
      </c>
      <c r="C74" s="10" t="s">
        <v>83</v>
      </c>
      <c r="D74" s="10" t="s">
        <v>83</v>
      </c>
      <c r="E74" s="9" t="s">
        <v>39</v>
      </c>
      <c r="F74" s="7" t="s">
        <v>40</v>
      </c>
      <c r="G74" s="7">
        <v>1</v>
      </c>
      <c r="H74" s="7">
        <v>1425000</v>
      </c>
      <c r="I74" s="7">
        <v>1425000</v>
      </c>
      <c r="J74" s="7">
        <v>1425000</v>
      </c>
      <c r="K74" s="7" t="s">
        <v>15</v>
      </c>
    </row>
    <row r="75" spans="1:11" ht="60" x14ac:dyDescent="0.25">
      <c r="A75" s="8">
        <v>67</v>
      </c>
      <c r="B75" s="7" t="s">
        <v>36</v>
      </c>
      <c r="C75" s="10" t="s">
        <v>84</v>
      </c>
      <c r="D75" s="10" t="s">
        <v>84</v>
      </c>
      <c r="E75" s="9" t="s">
        <v>39</v>
      </c>
      <c r="F75" s="7" t="s">
        <v>40</v>
      </c>
      <c r="G75" s="7">
        <v>1</v>
      </c>
      <c r="H75" s="7">
        <v>1450000</v>
      </c>
      <c r="I75" s="7">
        <v>1450000</v>
      </c>
      <c r="J75" s="7">
        <v>1450000</v>
      </c>
      <c r="K75" s="7" t="s">
        <v>15</v>
      </c>
    </row>
    <row r="76" spans="1:11" ht="150" x14ac:dyDescent="0.25">
      <c r="A76" s="8">
        <v>68</v>
      </c>
      <c r="B76" s="7" t="s">
        <v>36</v>
      </c>
      <c r="C76" s="10" t="s">
        <v>89</v>
      </c>
      <c r="D76" s="10" t="s">
        <v>90</v>
      </c>
      <c r="E76" s="9" t="s">
        <v>39</v>
      </c>
      <c r="F76" s="7" t="s">
        <v>40</v>
      </c>
      <c r="G76" s="7">
        <v>1</v>
      </c>
      <c r="H76" s="7">
        <v>540000</v>
      </c>
      <c r="I76" s="7">
        <v>540000</v>
      </c>
      <c r="J76" s="7">
        <v>540000</v>
      </c>
      <c r="K76" s="7" t="s">
        <v>15</v>
      </c>
    </row>
    <row r="77" spans="1:11" ht="150" x14ac:dyDescent="0.25">
      <c r="A77" s="8">
        <v>69</v>
      </c>
      <c r="B77" s="7" t="s">
        <v>36</v>
      </c>
      <c r="C77" s="10" t="s">
        <v>89</v>
      </c>
      <c r="D77" s="10" t="s">
        <v>91</v>
      </c>
      <c r="E77" s="9" t="s">
        <v>39</v>
      </c>
      <c r="F77" s="7" t="s">
        <v>40</v>
      </c>
      <c r="G77" s="7">
        <v>1</v>
      </c>
      <c r="H77" s="7">
        <v>540000</v>
      </c>
      <c r="I77" s="7">
        <v>540000</v>
      </c>
      <c r="J77" s="7">
        <v>540000</v>
      </c>
      <c r="K77" s="7" t="s">
        <v>15</v>
      </c>
    </row>
    <row r="78" spans="1:11" ht="135" x14ac:dyDescent="0.25">
      <c r="A78" s="8">
        <v>70</v>
      </c>
      <c r="B78" s="7" t="s">
        <v>36</v>
      </c>
      <c r="C78" s="10" t="s">
        <v>92</v>
      </c>
      <c r="D78" s="10" t="s">
        <v>93</v>
      </c>
      <c r="E78" s="9" t="s">
        <v>39</v>
      </c>
      <c r="F78" s="7" t="s">
        <v>40</v>
      </c>
      <c r="G78" s="7">
        <v>1</v>
      </c>
      <c r="H78" s="7">
        <v>1180000</v>
      </c>
      <c r="I78" s="7">
        <v>1180000</v>
      </c>
      <c r="J78" s="7">
        <v>1180000</v>
      </c>
      <c r="K78" s="7" t="s">
        <v>15</v>
      </c>
    </row>
    <row r="79" spans="1:11" ht="90" x14ac:dyDescent="0.25">
      <c r="A79" s="8">
        <v>71</v>
      </c>
      <c r="B79" s="7" t="s">
        <v>36</v>
      </c>
      <c r="C79" s="10" t="s">
        <v>94</v>
      </c>
      <c r="D79" s="10" t="s">
        <v>95</v>
      </c>
      <c r="E79" s="9" t="s">
        <v>39</v>
      </c>
      <c r="F79" s="7" t="s">
        <v>40</v>
      </c>
      <c r="G79" s="7">
        <v>1</v>
      </c>
      <c r="H79" s="7">
        <v>540000</v>
      </c>
      <c r="I79" s="7">
        <v>540000</v>
      </c>
      <c r="J79" s="7">
        <v>540000</v>
      </c>
      <c r="K79" s="7" t="s">
        <v>15</v>
      </c>
    </row>
    <row r="80" spans="1:11" ht="60" x14ac:dyDescent="0.25">
      <c r="A80" s="8">
        <v>72</v>
      </c>
      <c r="B80" s="7" t="s">
        <v>36</v>
      </c>
      <c r="C80" s="10" t="s">
        <v>58</v>
      </c>
      <c r="D80" s="10" t="s">
        <v>59</v>
      </c>
      <c r="E80" s="9" t="s">
        <v>39</v>
      </c>
      <c r="F80" s="7" t="s">
        <v>40</v>
      </c>
      <c r="G80" s="7">
        <v>1</v>
      </c>
      <c r="H80" s="7">
        <v>1108800</v>
      </c>
      <c r="I80" s="7">
        <v>1108800</v>
      </c>
      <c r="J80" s="7">
        <v>1108800</v>
      </c>
      <c r="K80" s="7" t="s">
        <v>15</v>
      </c>
    </row>
    <row r="81" spans="1:11" ht="75" x14ac:dyDescent="0.25">
      <c r="A81" s="8">
        <v>73</v>
      </c>
      <c r="B81" s="7" t="s">
        <v>36</v>
      </c>
      <c r="C81" s="10" t="s">
        <v>96</v>
      </c>
      <c r="D81" s="10" t="s">
        <v>96</v>
      </c>
      <c r="E81" s="9" t="s">
        <v>39</v>
      </c>
      <c r="F81" s="7" t="s">
        <v>40</v>
      </c>
      <c r="G81" s="7">
        <v>1</v>
      </c>
      <c r="H81" s="7">
        <v>348000</v>
      </c>
      <c r="I81" s="7">
        <v>348000</v>
      </c>
      <c r="J81" s="7">
        <v>348000</v>
      </c>
      <c r="K81" s="7" t="s">
        <v>15</v>
      </c>
    </row>
    <row r="82" spans="1:11" ht="165" x14ac:dyDescent="0.25">
      <c r="A82" s="8">
        <v>74</v>
      </c>
      <c r="B82" s="7" t="s">
        <v>36</v>
      </c>
      <c r="C82" s="10" t="s">
        <v>81</v>
      </c>
      <c r="D82" s="10" t="s">
        <v>97</v>
      </c>
      <c r="E82" s="9" t="s">
        <v>39</v>
      </c>
      <c r="F82" s="7" t="s">
        <v>40</v>
      </c>
      <c r="G82" s="7">
        <v>1</v>
      </c>
      <c r="H82" s="7">
        <v>70000</v>
      </c>
      <c r="I82" s="7">
        <v>70000</v>
      </c>
      <c r="J82" s="7">
        <v>70000</v>
      </c>
      <c r="K82" s="7" t="s">
        <v>15</v>
      </c>
    </row>
    <row r="83" spans="1:11" ht="60" x14ac:dyDescent="0.25">
      <c r="A83" s="8">
        <v>75</v>
      </c>
      <c r="B83" s="7" t="s">
        <v>36</v>
      </c>
      <c r="C83" s="10" t="s">
        <v>98</v>
      </c>
      <c r="D83" s="10" t="s">
        <v>99</v>
      </c>
      <c r="E83" s="9" t="s">
        <v>39</v>
      </c>
      <c r="F83" s="7" t="s">
        <v>40</v>
      </c>
      <c r="G83" s="7">
        <v>1</v>
      </c>
      <c r="H83" s="7">
        <v>636000</v>
      </c>
      <c r="I83" s="7">
        <v>636000</v>
      </c>
      <c r="J83" s="7">
        <v>636000</v>
      </c>
      <c r="K83" s="7" t="s">
        <v>15</v>
      </c>
    </row>
    <row r="84" spans="1:11" ht="60" x14ac:dyDescent="0.25">
      <c r="A84" s="8">
        <v>76</v>
      </c>
      <c r="B84" s="7" t="s">
        <v>36</v>
      </c>
      <c r="C84" s="10" t="s">
        <v>102</v>
      </c>
      <c r="D84" s="10" t="s">
        <v>102</v>
      </c>
      <c r="E84" s="9" t="s">
        <v>39</v>
      </c>
      <c r="F84" s="7" t="s">
        <v>40</v>
      </c>
      <c r="G84" s="7">
        <v>1</v>
      </c>
      <c r="H84" s="7">
        <v>500000</v>
      </c>
      <c r="I84" s="7">
        <v>500000</v>
      </c>
      <c r="J84" s="7">
        <v>500000</v>
      </c>
      <c r="K84" s="7" t="s">
        <v>103</v>
      </c>
    </row>
    <row r="85" spans="1:11" ht="47.25" x14ac:dyDescent="0.25">
      <c r="A85" s="8">
        <v>77</v>
      </c>
      <c r="B85" s="7" t="s">
        <v>36</v>
      </c>
      <c r="C85" s="10" t="s">
        <v>104</v>
      </c>
      <c r="D85" s="10" t="s">
        <v>105</v>
      </c>
      <c r="E85" s="9" t="s">
        <v>39</v>
      </c>
      <c r="F85" s="7" t="s">
        <v>40</v>
      </c>
      <c r="G85" s="7">
        <v>1</v>
      </c>
      <c r="H85" s="7">
        <v>1500000</v>
      </c>
      <c r="I85" s="7">
        <v>1500000</v>
      </c>
      <c r="J85" s="7">
        <v>1500000</v>
      </c>
      <c r="K85" s="7" t="s">
        <v>103</v>
      </c>
    </row>
    <row r="86" spans="1:11" ht="150" x14ac:dyDescent="0.25">
      <c r="A86" s="8">
        <v>78</v>
      </c>
      <c r="B86" s="7" t="s">
        <v>36</v>
      </c>
      <c r="C86" s="10" t="s">
        <v>89</v>
      </c>
      <c r="D86" s="10" t="s">
        <v>109</v>
      </c>
      <c r="E86" s="9" t="s">
        <v>39</v>
      </c>
      <c r="F86" s="7" t="s">
        <v>40</v>
      </c>
      <c r="G86" s="7">
        <v>1</v>
      </c>
      <c r="H86" s="7">
        <v>322345</v>
      </c>
      <c r="I86" s="7">
        <v>322345</v>
      </c>
      <c r="J86" s="7">
        <v>322345</v>
      </c>
      <c r="K86" s="7" t="s">
        <v>110</v>
      </c>
    </row>
    <row r="87" spans="1:11" ht="47.25" x14ac:dyDescent="0.25">
      <c r="A87" s="8">
        <v>79</v>
      </c>
      <c r="B87" s="7" t="s">
        <v>36</v>
      </c>
      <c r="C87" s="10" t="s">
        <v>113</v>
      </c>
      <c r="D87" s="10" t="s">
        <v>114</v>
      </c>
      <c r="E87" s="9" t="s">
        <v>39</v>
      </c>
      <c r="F87" s="7" t="s">
        <v>40</v>
      </c>
      <c r="G87" s="7">
        <v>1</v>
      </c>
      <c r="H87" s="7">
        <v>231428.57</v>
      </c>
      <c r="I87" s="7">
        <v>231428.57</v>
      </c>
      <c r="J87" s="7">
        <v>231428.57</v>
      </c>
      <c r="K87" s="7" t="s">
        <v>110</v>
      </c>
    </row>
    <row r="88" spans="1:11" ht="60" x14ac:dyDescent="0.25">
      <c r="A88" s="8">
        <v>80</v>
      </c>
      <c r="B88" s="7" t="s">
        <v>36</v>
      </c>
      <c r="C88" s="10" t="s">
        <v>120</v>
      </c>
      <c r="D88" s="10" t="s">
        <v>121</v>
      </c>
      <c r="E88" s="9" t="s">
        <v>39</v>
      </c>
      <c r="F88" s="7" t="s">
        <v>40</v>
      </c>
      <c r="G88" s="7">
        <v>1</v>
      </c>
      <c r="H88" s="7">
        <v>270000</v>
      </c>
      <c r="I88" s="7">
        <v>270000</v>
      </c>
      <c r="J88" s="7">
        <v>270000</v>
      </c>
      <c r="K88" s="7" t="s">
        <v>110</v>
      </c>
    </row>
    <row r="89" spans="1:11" ht="47.25" x14ac:dyDescent="0.25">
      <c r="A89" s="8">
        <v>81</v>
      </c>
      <c r="B89" s="7" t="s">
        <v>36</v>
      </c>
      <c r="C89" s="10" t="s">
        <v>122</v>
      </c>
      <c r="D89" s="10" t="s">
        <v>122</v>
      </c>
      <c r="E89" s="9" t="s">
        <v>39</v>
      </c>
      <c r="F89" s="7" t="s">
        <v>40</v>
      </c>
      <c r="G89" s="7">
        <v>1</v>
      </c>
      <c r="H89" s="7">
        <v>453071</v>
      </c>
      <c r="I89" s="7">
        <v>453071</v>
      </c>
      <c r="J89" s="7">
        <v>453071</v>
      </c>
      <c r="K89" s="7" t="s">
        <v>123</v>
      </c>
    </row>
    <row r="90" spans="1:11" ht="47.25" x14ac:dyDescent="0.25">
      <c r="A90" s="8">
        <v>82</v>
      </c>
      <c r="B90" s="7" t="s">
        <v>36</v>
      </c>
      <c r="C90" s="10" t="s">
        <v>124</v>
      </c>
      <c r="D90" s="10" t="s">
        <v>125</v>
      </c>
      <c r="E90" s="9" t="s">
        <v>39</v>
      </c>
      <c r="F90" s="7" t="s">
        <v>40</v>
      </c>
      <c r="G90" s="7">
        <v>1</v>
      </c>
      <c r="H90" s="7">
        <v>1398500</v>
      </c>
      <c r="I90" s="7">
        <v>1398500</v>
      </c>
      <c r="J90" s="7">
        <v>1398500</v>
      </c>
      <c r="K90" s="7" t="s">
        <v>123</v>
      </c>
    </row>
    <row r="91" spans="1:11" ht="60" x14ac:dyDescent="0.25">
      <c r="A91" s="8">
        <v>83</v>
      </c>
      <c r="B91" s="7" t="s">
        <v>36</v>
      </c>
      <c r="C91" s="10" t="s">
        <v>126</v>
      </c>
      <c r="D91" s="10" t="s">
        <v>127</v>
      </c>
      <c r="E91" s="9" t="s">
        <v>39</v>
      </c>
      <c r="F91" s="7" t="s">
        <v>40</v>
      </c>
      <c r="G91" s="7">
        <v>1</v>
      </c>
      <c r="H91" s="7">
        <v>106500</v>
      </c>
      <c r="I91" s="7">
        <v>106500</v>
      </c>
      <c r="J91" s="7">
        <v>106500</v>
      </c>
      <c r="K91" s="7" t="s">
        <v>123</v>
      </c>
    </row>
    <row r="92" spans="1:11" ht="150" x14ac:dyDescent="0.25">
      <c r="A92" s="8">
        <v>84</v>
      </c>
      <c r="B92" s="7" t="s">
        <v>36</v>
      </c>
      <c r="C92" s="10" t="s">
        <v>161</v>
      </c>
      <c r="D92" s="10" t="s">
        <v>162</v>
      </c>
      <c r="E92" s="9" t="s">
        <v>39</v>
      </c>
      <c r="F92" s="7" t="s">
        <v>40</v>
      </c>
      <c r="G92" s="7">
        <v>1</v>
      </c>
      <c r="H92" s="7">
        <v>300000</v>
      </c>
      <c r="I92" s="7">
        <v>300000</v>
      </c>
      <c r="J92" s="7">
        <v>300000</v>
      </c>
      <c r="K92" s="7" t="s">
        <v>163</v>
      </c>
    </row>
    <row r="93" spans="1:11" ht="60" x14ac:dyDescent="0.25">
      <c r="A93" s="8">
        <v>85</v>
      </c>
      <c r="B93" s="7" t="s">
        <v>36</v>
      </c>
      <c r="C93" s="10" t="s">
        <v>166</v>
      </c>
      <c r="D93" s="10" t="s">
        <v>177</v>
      </c>
      <c r="E93" s="9" t="s">
        <v>39</v>
      </c>
      <c r="F93" s="7" t="s">
        <v>40</v>
      </c>
      <c r="G93" s="7">
        <v>1</v>
      </c>
      <c r="H93" s="7">
        <v>50000</v>
      </c>
      <c r="I93" s="7">
        <v>50000</v>
      </c>
      <c r="J93" s="7">
        <v>50000</v>
      </c>
      <c r="K93" s="7" t="s">
        <v>88</v>
      </c>
    </row>
    <row r="94" spans="1:11" ht="60" x14ac:dyDescent="0.25">
      <c r="A94" s="8">
        <v>86</v>
      </c>
      <c r="B94" s="7" t="s">
        <v>36</v>
      </c>
      <c r="C94" s="10" t="s">
        <v>167</v>
      </c>
      <c r="D94" s="10" t="s">
        <v>167</v>
      </c>
      <c r="E94" s="9" t="s">
        <v>39</v>
      </c>
      <c r="F94" s="7" t="s">
        <v>40</v>
      </c>
      <c r="G94" s="7">
        <v>1</v>
      </c>
      <c r="H94" s="7">
        <v>588500.80000000005</v>
      </c>
      <c r="I94" s="7">
        <v>588500.80000000005</v>
      </c>
      <c r="J94" s="7">
        <v>588500.80000000005</v>
      </c>
      <c r="K94" s="7" t="s">
        <v>15</v>
      </c>
    </row>
    <row r="95" spans="1:11" ht="90" x14ac:dyDescent="0.25">
      <c r="A95" s="8">
        <v>87</v>
      </c>
      <c r="B95" s="7" t="s">
        <v>36</v>
      </c>
      <c r="C95" s="10" t="s">
        <v>170</v>
      </c>
      <c r="D95" s="10" t="s">
        <v>178</v>
      </c>
      <c r="E95" s="9" t="s">
        <v>53</v>
      </c>
      <c r="F95" s="7" t="s">
        <v>40</v>
      </c>
      <c r="G95" s="7">
        <v>1</v>
      </c>
      <c r="H95" s="7">
        <v>85094666</v>
      </c>
      <c r="I95" s="7">
        <v>85094666</v>
      </c>
      <c r="J95" s="7">
        <v>85094666</v>
      </c>
      <c r="K95" s="7" t="s">
        <v>15</v>
      </c>
    </row>
    <row r="96" spans="1:11" ht="90" x14ac:dyDescent="0.25">
      <c r="A96" s="8">
        <v>88</v>
      </c>
      <c r="B96" s="7" t="s">
        <v>36</v>
      </c>
      <c r="C96" s="10" t="s">
        <v>170</v>
      </c>
      <c r="D96" s="10" t="s">
        <v>178</v>
      </c>
      <c r="E96" s="9" t="s">
        <v>39</v>
      </c>
      <c r="F96" s="7" t="s">
        <v>40</v>
      </c>
      <c r="G96" s="7">
        <v>1</v>
      </c>
      <c r="H96" s="7">
        <v>17018933</v>
      </c>
      <c r="I96" s="7">
        <v>17018933</v>
      </c>
      <c r="J96" s="7">
        <v>17018933</v>
      </c>
      <c r="K96" s="7" t="s">
        <v>15</v>
      </c>
    </row>
    <row r="97" spans="1:11" ht="15.75" x14ac:dyDescent="0.25">
      <c r="A97" s="11"/>
      <c r="B97" s="11"/>
      <c r="C97" s="11" t="s">
        <v>171</v>
      </c>
      <c r="D97" s="11"/>
      <c r="E97" s="11"/>
      <c r="F97" s="11"/>
      <c r="G97" s="11"/>
      <c r="H97" s="11"/>
      <c r="I97" s="11">
        <f>SUM(I9:I96)</f>
        <v>163967649.38999999</v>
      </c>
      <c r="J97" s="11">
        <f>SUM(J9:J96)</f>
        <v>163967649.38999999</v>
      </c>
      <c r="K97" s="11"/>
    </row>
    <row r="100" spans="1:11" ht="15.75" x14ac:dyDescent="0.25">
      <c r="D100" s="3" t="s">
        <v>183</v>
      </c>
      <c r="E100" s="17" t="s">
        <v>184</v>
      </c>
    </row>
    <row r="101" spans="1:11" ht="15.75" x14ac:dyDescent="0.25">
      <c r="D101" s="3"/>
      <c r="E101" s="17"/>
    </row>
    <row r="102" spans="1:11" ht="15.75" x14ac:dyDescent="0.25">
      <c r="D102" s="3" t="s">
        <v>179</v>
      </c>
      <c r="E102" s="17" t="s">
        <v>180</v>
      </c>
    </row>
    <row r="103" spans="1:11" ht="15.75" x14ac:dyDescent="0.25">
      <c r="D103" s="3"/>
      <c r="E103" s="17"/>
    </row>
    <row r="104" spans="1:11" ht="15.75" x14ac:dyDescent="0.25">
      <c r="D104" s="3" t="s">
        <v>181</v>
      </c>
      <c r="E104" s="17" t="s">
        <v>182</v>
      </c>
    </row>
    <row r="107" spans="1:11" ht="15" x14ac:dyDescent="0.25">
      <c r="I107" s="12">
        <f>G107+H107</f>
        <v>0</v>
      </c>
    </row>
  </sheetData>
  <mergeCells count="12">
    <mergeCell ref="I1:K2"/>
    <mergeCell ref="B3:I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ageMargins left="0.31496062992125984" right="0.11811023622047245" top="0.35433070866141736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Ayan Admin</dc:creator>
  <cp:lastModifiedBy>Директор</cp:lastModifiedBy>
  <cp:lastPrinted>2021-12-28T07:08:33Z</cp:lastPrinted>
  <dcterms:created xsi:type="dcterms:W3CDTF">2021-12-28T02:12:42Z</dcterms:created>
  <dcterms:modified xsi:type="dcterms:W3CDTF">2021-12-28T07:12:35Z</dcterms:modified>
</cp:coreProperties>
</file>